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<sst xmlns="http://schemas.openxmlformats.org/spreadsheetml/2006/main" count="3438" uniqueCount="2015">
  <si>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</si>
  <si>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</si>
  <si>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</si>
  <si>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</si>
  <si>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</si>
  <si>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</si>
  <si>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</si>
  <si>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</si>
  <si>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</si>
  <si>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</si>
  <si>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</si>
  <si>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</si>
  <si>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</si>
  <si>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</si>
  <si>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</si>
  <si>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</si>
  <si>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</si>
  <si>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</si>
  <si>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</si>
  <si>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</si>
  <si>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</si>
  <si>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</si>
  <si>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</si>
  <si>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</si>
  <si>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</si>
  <si>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</si>
  <si>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</si>
  <si>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</si>
  <si>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</si>
  <si>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</si>
  <si>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</si>
  <si>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</si>
  <si>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</si>
  <si>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</si>
  <si>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</si>
  <si>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</si>
  <si>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</si>
  <si>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</si>
  <si>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</si>
  <si>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</si>
  <si>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</si>
  <si>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</si>
  <si>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</si>
  <si>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</si>
  <si>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</si>
  <si>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</si>
  <si>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</si>
  <si>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</si>
  <si>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</si>
  <si>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</si>
  <si>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</si>
  <si>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</si>
  <si>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</si>
  <si>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</si>
  <si>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</si>
  <si>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</si>
  <si>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</si>
  <si>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</si>
  <si>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</si>
  <si>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</si>
  <si>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</si>
  <si>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</si>
  <si>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</si>
  <si>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</si>
  <si>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</si>
  <si>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</si>
  <si>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</si>
  <si>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</si>
  <si>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</si>
  <si>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</si>
  <si>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</si>
  <si>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</si>
  <si>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</si>
  <si>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</si>
  <si>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</si>
  <si>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</si>
  <si>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</si>
  <si>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</si>
  <si>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</si>
  <si>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</si>
  <si>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</si>
  <si>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</si>
  <si>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</si>
  <si>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</si>
  <si>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</si>
  <si>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</si>
  <si>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</si>
  <si>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</si>
  <si>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</si>
  <si>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</si>
  <si>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</si>
  <si>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</si>
  <si>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</si>
  <si>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</si>
  <si>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</si>
  <si>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</si>
  <si>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</si>
  <si>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</si>
  <si>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</si>
  <si>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</si>
  <si>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</si>
  <si>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</si>
  <si>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</si>
  <si>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</si>
  <si>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</si>
  <si>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</si>
  <si>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</si>
  <si>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</si>
  <si>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</si>
  <si>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</si>
  <si>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</si>
  <si>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</si>
  <si>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</si>
  <si>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</si>
  <si>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</si>
  <si>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</si>
  <si>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</si>
  <si>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</si>
  <si>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</si>
  <si>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</si>
  <si>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</si>
  <si>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</si>
  <si>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</si>
  <si>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</si>
  <si>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</si>
  <si>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</si>
  <si>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</si>
  <si>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</si>
  <si>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</si>
  <si>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</si>
  <si>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</si>
  <si>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</si>
  <si>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</si>
  <si>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</si>
  <si>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</si>
  <si>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</si>
  <si>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</si>
  <si>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</si>
  <si>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</si>
  <si>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</si>
  <si>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</si>
  <si>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</si>
  <si>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</si>
  <si>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</si>
  <si>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</si>
  <si>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</si>
  <si>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</si>
  <si>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</si>
  <si>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</si>
  <si>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</si>
  <si>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</si>
  <si>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</si>
  <si>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</si>
  <si>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</si>
  <si>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</si>
  <si>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</si>
  <si>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</si>
  <si>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</si>
  <si>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</si>
  <si>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</si>
  <si>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</si>
  <si>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</si>
  <si>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</si>
  <si>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</si>
  <si>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</si>
  <si>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</si>
  <si>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</si>
  <si>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</si>
  <si>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</si>
  <si>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</si>
  <si>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</si>
  <si>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</si>
  <si>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</si>
  <si>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</si>
  <si>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</si>
  <si>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</si>
  <si>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</si>
  <si>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</si>
  <si>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</si>
  <si>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</si>
  <si>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</si>
  <si>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</si>
  <si>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</si>
  <si>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</si>
  <si>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</si>
  <si>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</si>
  <si>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</si>
  <si>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</si>
  <si>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</si>
  <si>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</si>
  <si>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</si>
  <si>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</si>
  <si>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</si>
  <si>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</si>
  <si>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</si>
  <si>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</si>
  <si>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</si>
  <si>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</si>
  <si>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</si>
  <si>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</si>
  <si>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</si>
  <si>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</si>
  <si>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</si>
  <si>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</si>
  <si>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</si>
  <si>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</si>
  <si>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</si>
  <si>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</si>
  <si>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</si>
  <si>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</si>
  <si>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</si>
  <si>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</si>
  <si>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</si>
  <si>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</si>
  <si>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</si>
  <si>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</si>
  <si>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</si>
  <si>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</si>
  <si>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</si>
  <si>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</si>
  <si>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</si>
  <si>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</si>
  <si>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</si>
  <si>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</si>
  <si>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</si>
  <si>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</si>
  <si>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</si>
  <si>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</si>
  <si>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</si>
  <si>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</si>
  <si>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</si>
  <si>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</si>
  <si>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</si>
  <si>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</si>
  <si>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</si>
  <si>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</si>
  <si>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</si>
  <si>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</si>
  <si>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</si>
  <si>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</si>
  <si>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</si>
  <si>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</si>
  <si>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</si>
  <si>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</si>
  <si>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</si>
  <si>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</si>
  <si>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</si>
  <si>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</si>
  <si>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</si>
  <si>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</si>
  <si>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</si>
  <si>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</si>
  <si>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</si>
  <si>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</si>
  <si>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</si>
  <si>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</si>
  <si>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</si>
  <si>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</si>
  <si>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</si>
  <si>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</si>
  <si>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</si>
  <si>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</si>
  <si>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</si>
  <si>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</si>
  <si>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</si>
  <si>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</si>
  <si>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</si>
  <si>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</si>
  <si>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</si>
  <si>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</si>
  <si>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</si>
  <si>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</si>
  <si>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</si>
  <si>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</si>
  <si>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</si>
  <si>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</si>
  <si>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</si>
  <si>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</si>
  <si>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</si>
  <si>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</si>
  <si>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</si>
  <si>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</si>
  <si>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</si>
  <si>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</si>
  <si>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</si>
  <si>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</si>
  <si>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</si>
  <si>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</si>
  <si>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</si>
  <si>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</si>
  <si>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</si>
  <si>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</si>
  <si>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</si>
  <si>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</si>
  <si>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</si>
  <si>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</si>
  <si>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</si>
  <si>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</si>
  <si>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</si>
  <si>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</si>
  <si>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</si>
  <si>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</si>
  <si>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</si>
  <si>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</si>
  <si>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</si>
  <si>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</si>
  <si>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</si>
  <si>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</si>
  <si>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</si>
  <si>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</si>
  <si>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</si>
  <si>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</si>
  <si>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</si>
  <si>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</si>
  <si>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</si>
  <si>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</si>
  <si>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</si>
  <si>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</si>
  <si>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</si>
  <si>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</si>
  <si>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</si>
  <si>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</si>
  <si>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</si>
  <si>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</si>
  <si>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</si>
  <si>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</si>
  <si>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</si>
  <si>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</si>
  <si>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</si>
  <si>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</si>
  <si>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</si>
  <si>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</si>
  <si>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</si>
  <si>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</si>
  <si>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</si>
  <si>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</si>
  <si>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</si>
  <si>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</si>
  <si>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</si>
  <si>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</si>
  <si>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</si>
  <si>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</si>
  <si>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</si>
  <si>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</si>
  <si>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</si>
  <si>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</si>
  <si>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</si>
  <si>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</si>
  <si>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</si>
  <si>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</si>
  <si>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</si>
  <si>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</si>
  <si>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</si>
  <si>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</si>
  <si>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</si>
  <si>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</si>
  <si>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</si>
  <si>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</si>
  <si>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</si>
  <si>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</si>
  <si>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</si>
  <si>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</si>
  <si>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</si>
  <si>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</si>
  <si>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</si>
  <si>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</si>
  <si>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</si>
  <si>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</si>
  <si>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</si>
  <si>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</si>
  <si>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</si>
  <si>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</si>
  <si>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</si>
  <si>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</si>
  <si>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</si>
  <si>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</si>
  <si>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</si>
  <si>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</si>
  <si>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</si>
  <si>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</si>
  <si>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</si>
  <si>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</si>
  <si>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</si>
  <si>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</si>
  <si>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</si>
  <si>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</si>
  <si>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</si>
  <si>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</si>
  <si>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</si>
  <si>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</si>
  <si>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</si>
  <si>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</si>
  <si>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</si>
  <si>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</si>
  <si>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</si>
  <si>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</si>
  <si>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</si>
  <si>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</si>
  <si>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</si>
  <si>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</si>
  <si>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</si>
  <si>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</si>
  <si>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</si>
  <si>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</si>
  <si>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</si>
  <si>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</si>
  <si>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</si>
  <si>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</si>
  <si>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</si>
  <si>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</si>
  <si>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</si>
  <si>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</si>
  <si>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</si>
  <si>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</si>
  <si>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</si>
  <si>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</si>
  <si>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</si>
  <si>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</si>
  <si>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</si>
  <si>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</si>
  <si>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</si>
  <si>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</si>
  <si>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</si>
  <si>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</si>
  <si>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</si>
  <si>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</si>
  <si>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</si>
  <si>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</si>
  <si>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</si>
  <si>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</si>
  <si>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</si>
  <si>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</si>
  <si>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</si>
  <si>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</si>
  <si>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</si>
  <si>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</si>
  <si>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</si>
  <si>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</si>
  <si>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</si>
  <si>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</si>
  <si>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</si>
  <si>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</si>
  <si>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</si>
  <si>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</si>
  <si>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</si>
  <si>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</si>
  <si>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</si>
  <si>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</si>
  <si>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</si>
  <si>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</si>
  <si>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</si>
  <si>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</si>
  <si>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</si>
  <si>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</si>
  <si>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</si>
  <si>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</si>
  <si>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</si>
  <si>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</si>
  <si>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</si>
  <si>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</si>
  <si>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</si>
  <si>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</si>
  <si>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</si>
  <si>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</si>
  <si>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</si>
  <si>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</si>
  <si>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</si>
  <si>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</si>
  <si>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</si>
  <si>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</si>
  <si>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</si>
  <si>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</si>
  <si>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</si>
  <si>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</si>
  <si>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</si>
  <si>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</si>
  <si>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</si>
  <si>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</si>
  <si>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</si>
  <si>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</si>
  <si>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</si>
  <si>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</si>
  <si>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</si>
  <si>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</si>
  <si>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</si>
  <si>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</si>
  <si>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</si>
  <si>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</si>
  <si>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</si>
  <si>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</si>
  <si>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</si>
  <si>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</si>
  <si>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</si>
  <si>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</si>
  <si>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</si>
  <si>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</si>
  <si>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</si>
  <si>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</si>
  <si>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</si>
  <si>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</si>
  <si>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</si>
  <si>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</si>
  <si>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</si>
  <si>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</si>
  <si>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</si>
  <si>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</si>
  <si>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</si>
  <si>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</si>
  <si>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</si>
  <si>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</si>
  <si>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</si>
  <si>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</si>
  <si>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</si>
  <si>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</si>
  <si>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</si>
  <si>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</si>
  <si>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</si>
  <si>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</si>
  <si>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</si>
  <si>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</si>
  <si>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</si>
  <si>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</si>
  <si>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</si>
  <si>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</si>
  <si>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</si>
  <si>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</si>
  <si>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</si>
  <si>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</si>
  <si>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</si>
  <si>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</si>
  <si>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</si>
  <si>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</si>
  <si>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</si>
  <si>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</si>
  <si>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</si>
  <si>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</si>
  <si>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</si>
  <si>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</si>
  <si>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</si>
  <si>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</si>
  <si>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</si>
  <si>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</si>
  <si>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</si>
  <si>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</si>
  <si>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</si>
  <si>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</si>
  <si>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</si>
  <si>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</si>
  <si>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</si>
  <si>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</si>
  <si>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</si>
  <si>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</si>
  <si>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</si>
  <si>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</si>
  <si>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</si>
  <si>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</si>
  <si>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</si>
  <si>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</si>
  <si>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</si>
  <si>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</si>
  <si>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</si>
  <si>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</si>
  <si>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</si>
  <si>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</si>
  <si>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</si>
  <si>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</si>
  <si>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</si>
  <si>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</si>
  <si>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</si>
  <si>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</si>
  <si>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</si>
  <si>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</si>
  <si>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</si>
  <si>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</si>
  <si>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</si>
  <si>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</si>
  <si>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</si>
  <si>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</si>
  <si>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</si>
  <si>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</si>
  <si>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</si>
  <si>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</si>
  <si>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</si>
  <si>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</si>
  <si>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</si>
  <si>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</si>
  <si>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</si>
  <si>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</si>
  <si>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</si>
  <si>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</si>
  <si>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</si>
  <si>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</si>
  <si>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</si>
  <si>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</si>
  <si>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</si>
  <si>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</si>
  <si>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</si>
  <si>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</si>
  <si>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</si>
  <si>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</si>
  <si>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</si>
  <si>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</si>
  <si>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</si>
  <si>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</si>
  <si>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</si>
  <si>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</si>
  <si>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</si>
  <si>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</si>
  <si>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</si>
  <si>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</si>
  <si>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</si>
  <si>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</si>
  <si>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</si>
  <si>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</si>
  <si>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</si>
  <si>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</si>
  <si>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</si>
  <si>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</si>
  <si>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</si>
  <si>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</si>
  <si>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</si>
  <si>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</si>
  <si>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</si>
  <si>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</si>
  <si>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</si>
  <si>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</si>
  <si>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</si>
  <si>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</si>
  <si>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</si>
  <si>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</si>
  <si>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</si>
  <si>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</si>
  <si>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</si>
  <si>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</si>
  <si>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</si>
  <si>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</si>
  <si>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</si>
  <si>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</si>
  <si>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</si>
  <si>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</si>
  <si>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</si>
  <si>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</si>
  <si>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</si>
  <si>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</si>
  <si>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</si>
  <si>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</si>
  <si>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</si>
  <si>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</si>
  <si>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</si>
  <si>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</si>
  <si>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</si>
  <si>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</si>
  <si>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</si>
  <si>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</si>
  <si>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</si>
  <si>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</si>
  <si>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</si>
  <si>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</si>
  <si>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</si>
  <si>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</si>
  <si>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</si>
  <si>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</si>
  <si>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</si>
  <si>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</si>
  <si>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</si>
  <si>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</si>
  <si>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</si>
  <si>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</si>
  <si>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</si>
  <si>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</si>
  <si>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</si>
  <si>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</si>
  <si>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</si>
  <si>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</si>
  <si>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</si>
  <si>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</si>
  <si>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</si>
  <si>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</si>
  <si>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</si>
  <si>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</si>
  <si>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</si>
  <si>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</si>
  <si>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</si>
  <si>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</si>
  <si>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</si>
  <si>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</si>
  <si>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</si>
  <si>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</si>
  <si>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</si>
  <si>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</si>
  <si>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</si>
  <si>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</si>
  <si>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</si>
  <si>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</si>
  <si>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</si>
  <si>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</si>
  <si>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</si>
  <si>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</si>
  <si>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</si>
  <si>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</si>
  <si>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</si>
  <si>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</si>
  <si>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</si>
  <si>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</si>
  <si>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</si>
  <si>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</si>
  <si>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</si>
  <si>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</si>
  <si>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</si>
  <si>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</si>
  <si>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</si>
  <si>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</si>
  <si>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</si>
  <si>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</si>
  <si>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</si>
  <si>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</si>
  <si>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</si>
  <si>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</si>
  <si>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</si>
  <si>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</si>
  <si>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</si>
  <si>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</si>
  <si>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</si>
  <si>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</si>
  <si>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</si>
  <si>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</si>
  <si>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</si>
  <si>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</si>
  <si>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</si>
  <si>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</si>
  <si>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</si>
  <si>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</si>
  <si>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</si>
  <si>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</si>
  <si>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</si>
  <si>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</si>
  <si>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</si>
  <si>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</si>
  <si>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</si>
  <si>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</si>
  <si>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</si>
  <si>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</si>
  <si>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</si>
  <si>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</si>
  <si>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</si>
  <si>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</si>
  <si>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</si>
  <si>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</si>
  <si>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</si>
  <si>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</si>
  <si>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</si>
  <si>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</si>
  <si>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</si>
  <si>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</si>
  <si>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</si>
  <si>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</si>
  <si>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</si>
  <si>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</si>
  <si>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</si>
  <si>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</si>
  <si>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</si>
  <si>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</si>
  <si>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</si>
  <si>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</si>
  <si>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</si>
  <si>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</si>
  <si>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</si>
  <si>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</si>
  <si>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</si>
  <si>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</si>
  <si>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</si>
  <si>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</si>
  <si>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</si>
  <si>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</si>
  <si>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</si>
  <si>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</si>
  <si>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</si>
  <si>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</si>
  <si>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</si>
  <si>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</si>
  <si>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</si>
  <si>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</si>
  <si>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</si>
  <si>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</si>
  <si>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</si>
  <si>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</si>
  <si>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</si>
  <si>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</si>
  <si>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</si>
  <si>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</si>
  <si>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</si>
  <si>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</si>
  <si>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</si>
  <si>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</si>
  <si>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</si>
  <si>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</si>
  <si>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</si>
  <si>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</si>
  <si>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</si>
  <si>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</si>
  <si>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</si>
  <si>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</si>
  <si>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</si>
  <si>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</si>
  <si>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</si>
  <si>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</si>
  <si>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</si>
  <si>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</si>
  <si>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</si>
  <si>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</si>
  <si>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</si>
  <si>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</si>
  <si>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</si>
  <si>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</si>
  <si>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</si>
  <si>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</si>
  <si>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</si>
  <si>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</si>
  <si>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</si>
  <si>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</si>
  <si>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</si>
  <si>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</si>
  <si>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</si>
  <si>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</si>
  <si>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</si>
  <si>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</si>
  <si>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</si>
  <si>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</si>
  <si>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</si>
  <si>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</si>
  <si>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</si>
  <si>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</si>
  <si>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</si>
  <si>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</si>
  <si>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</si>
  <si>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</si>
  <si>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</si>
  <si>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</si>
  <si>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</si>
  <si>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</si>
  <si>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</si>
  <si>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</si>
  <si>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</si>
  <si>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</si>
  <si>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</si>
  <si>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</si>
  <si>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</si>
  <si>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</si>
  <si>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</si>
  <si>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</si>
  <si>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</si>
  <si>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</si>
  <si>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</si>
  <si>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</si>
  <si>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</si>
  <si>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</si>
  <si>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</si>
  <si>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</si>
  <si>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</si>
  <si>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</si>
  <si>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</si>
  <si>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</si>
  <si>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</si>
  <si>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</si>
  <si>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</si>
  <si>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</si>
  <si>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</si>
  <si>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</si>
  <si>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</si>
  <si>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</si>
  <si>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</si>
  <si>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</si>
  <si>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</si>
  <si>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</si>
  <si>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</si>
  <si>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</si>
  <si>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</si>
  <si>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</si>
  <si>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</si>
  <si>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</si>
  <si>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</si>
  <si>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</si>
  <si>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</si>
  <si>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</si>
  <si>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</si>
  <si>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</si>
  <si>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</si>
  <si>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</si>
  <si>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</si>
  <si>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</si>
  <si>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</si>
  <si>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</si>
  <si>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</si>
  <si>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</si>
  <si>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</si>
  <si>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</si>
  <si>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</si>
  <si>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</si>
  <si>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</si>
  <si>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</si>
  <si>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</si>
  <si>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</si>
  <si>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</si>
  <si>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</si>
  <si>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</si>
  <si>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</si>
  <si>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</si>
  <si>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</si>
  <si>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</si>
  <si>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</si>
  <si>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</si>
  <si>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</si>
  <si>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</si>
  <si>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</si>
  <si>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</si>
  <si>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</si>
  <si>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</si>
  <si>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</si>
  <si>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</si>
  <si>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</si>
  <si>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</si>
  <si>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</si>
  <si>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</si>
  <si>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</si>
  <si>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</si>
  <si>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</si>
  <si>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</si>
  <si>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</si>
  <si>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</si>
  <si>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</si>
  <si>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</si>
  <si>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</si>
  <si>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</si>
  <si>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</si>
  <si>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</si>
  <si>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</si>
  <si>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</si>
  <si>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</si>
  <si>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</si>
  <si>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</si>
  <si>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</si>
  <si>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</si>
  <si>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</si>
  <si>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</si>
  <si>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</si>
  <si>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</si>
  <si>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</si>
  <si>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</si>
  <si>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</si>
  <si>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</si>
  <si>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</si>
  <si>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</si>
  <si>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</si>
  <si>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</si>
  <si>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</si>
  <si>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</si>
  <si>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</si>
  <si>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</si>
  <si>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</si>
  <si>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</si>
  <si>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</si>
  <si>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</si>
  <si>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</si>
  <si>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</si>
  <si>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</si>
  <si>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</si>
  <si>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</si>
  <si>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</si>
  <si>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</si>
  <si>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</si>
  <si>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</si>
  <si>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</si>
  <si>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</si>
  <si>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</si>
  <si>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</si>
  <si>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</si>
  <si>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</si>
  <si>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</si>
  <si>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</si>
  <si>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</si>
  <si>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</si>
  <si>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</si>
  <si>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</si>
  <si>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</si>
  <si>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</si>
  <si>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</si>
  <si>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</si>
  <si>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</si>
  <si>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</si>
  <si>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</si>
  <si>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</si>
  <si>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</si>
  <si>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</si>
  <si>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</si>
  <si>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</si>
  <si>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</si>
  <si>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</si>
  <si>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</si>
  <si>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</si>
  <si>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</si>
  <si>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</si>
  <si>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</si>
  <si>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</si>
  <si>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</si>
  <si>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</si>
  <si>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</si>
  <si>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</si>
  <si>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</si>
  <si>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</si>
  <si>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</si>
  <si>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</si>
  <si>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</si>
  <si>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</si>
  <si>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</si>
  <si>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</si>
  <si>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</si>
  <si>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</si>
  <si>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</si>
  <si>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</si>
  <si>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</si>
  <si>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</si>
  <si>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</si>
  <si>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</si>
  <si>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</si>
  <si>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</si>
  <si>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</si>
  <si>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</si>
  <si>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</si>
  <si>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</si>
  <si>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</si>
  <si>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</si>
  <si>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</si>
  <si>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</si>
  <si>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</si>
  <si>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</si>
  <si>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</si>
  <si>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</si>
  <si>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</si>
  <si>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</si>
  <si>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</si>
  <si>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</si>
  <si>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</si>
  <si>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</si>
  <si>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</si>
  <si>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</si>
  <si>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</si>
  <si>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</si>
  <si>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</si>
  <si>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</si>
  <si>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</si>
  <si>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</si>
  <si>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</si>
  <si>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</si>
  <si>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</si>
  <si>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</si>
  <si>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</si>
  <si>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</si>
  <si>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</si>
  <si>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</si>
  <si>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</si>
  <si>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</si>
  <si>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</si>
  <si>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</si>
  <si>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</si>
  <si>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</si>
  <si>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</si>
  <si>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</si>
  <si>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</si>
  <si>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</si>
  <si>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</si>
  <si>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</si>
  <si>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</si>
  <si>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</si>
  <si>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</si>
  <si>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</si>
  <si>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</si>
  <si>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</si>
  <si>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</si>
  <si>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</si>
  <si>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</si>
  <si>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</si>
  <si>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</si>
  <si>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</si>
  <si>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</si>
  <si>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</si>
  <si>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</si>
  <si>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</si>
  <si>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</si>
  <si>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</si>
  <si>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</si>
  <si>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</si>
  <si>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</si>
  <si>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</si>
  <si>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</si>
  <si>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</si>
  <si>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</si>
  <si>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</si>
  <si>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</si>
  <si>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</si>
  <si>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</si>
  <si>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</si>
  <si>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</si>
  <si>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</si>
  <si>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</si>
  <si>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</si>
  <si>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</si>
  <si>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</si>
  <si>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</si>
  <si>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</si>
  <si>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</si>
  <si>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</si>
  <si>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</si>
  <si>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</si>
  <si>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</si>
  <si>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</si>
  <si>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</si>
  <si>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</si>
  <si>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</si>
  <si>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</si>
  <si>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</si>
  <si>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</si>
  <si>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</si>
  <si>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</si>
  <si>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</si>
  <si>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</si>
  <si>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</si>
  <si>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</si>
  <si>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</si>
  <si>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</si>
  <si>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</si>
  <si>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</si>
  <si>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</si>
  <si>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</si>
  <si>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</si>
  <si>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</si>
  <si>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</si>
  <si>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</si>
  <si>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</si>
  <si>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</si>
  <si>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</si>
  <si>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</si>
  <si>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</si>
  <si>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</si>
  <si>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</si>
  <si>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</si>
  <si>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</si>
  <si>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</si>
  <si>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</si>
  <si>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</si>
  <si>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</si>
  <si>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</si>
  <si>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</si>
  <si>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</si>
  <si>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</si>
  <si>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</si>
  <si>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</si>
  <si>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</si>
  <si>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</si>
  <si>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</si>
  <si>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</si>
  <si>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</si>
  <si>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</si>
  <si>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</si>
  <si>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</si>
  <si>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</si>
  <si>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</si>
  <si>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</si>
  <si>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</si>
  <si>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</si>
  <si>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</si>
  <si>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</si>
  <si>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</si>
  <si>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</si>
  <si>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</si>
  <si>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</si>
  <si>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</si>
  <si>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</si>
  <si>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</si>
  <si>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</si>
  <si>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</si>
  <si>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</si>
  <si>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</si>
  <si>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</si>
  <si>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</si>
  <si>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</si>
  <si>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</si>
  <si>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</si>
  <si>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</si>
  <si>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</si>
  <si>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</si>
  <si>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</si>
  <si>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</si>
  <si>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</si>
  <si>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</si>
  <si>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</si>
  <si>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</si>
  <si>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</si>
  <si>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</si>
  <si>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</si>
  <si>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</si>
  <si>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</si>
  <si>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</si>
  <si>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</si>
  <si>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</si>
  <si>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</si>
  <si>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</si>
  <si>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</si>
  <si>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</si>
  <si>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</si>
  <si>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</si>
  <si>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</si>
  <si>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</si>
  <si>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</si>
  <si>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</si>
  <si>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</si>
  <si>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</si>
  <si>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</si>
  <si>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</si>
  <si>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</si>
  <si>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</si>
  <si>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</si>
  <si>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</si>
  <si>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</si>
  <si>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</si>
  <si>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</si>
  <si>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</si>
  <si>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</si>
  <si>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</si>
  <si>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</si>
  <si>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</si>
  <si>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</si>
  <si>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</si>
  <si>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</si>
  <si>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</si>
  <si>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</si>
  <si>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</si>
  <si>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</si>
  <si>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</si>
  <si>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</si>
  <si>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</si>
  <si>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</si>
  <si>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</si>
  <si>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</si>
  <si>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</si>
  <si>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</si>
  <si>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</si>
  <si>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</si>
  <si>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</si>
  <si>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</si>
  <si>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</si>
  <si>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</si>
  <si>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</si>
  <si>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</si>
  <si>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</si>
  <si>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</si>
  <si>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</si>
  <si>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</si>
  <si>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</si>
  <si>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</si>
  <si>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</si>
  <si>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</si>
  <si>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</si>
  <si>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</si>
  <si>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</si>
  <si>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</si>
  <si>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</si>
  <si>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</si>
  <si>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</si>
  <si>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</si>
  <si>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</si>
  <si>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</si>
  <si>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</si>
  <si>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</si>
  <si>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</si>
  <si>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</si>
  <si>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</si>
  <si>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</si>
  <si>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</si>
  <si>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</si>
  <si>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</si>
  <si>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</si>
  <si>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</si>
  <si>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</si>
  <si>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</si>
  <si>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</si>
  <si>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</si>
  <si>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</si>
  <si>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</si>
  <si>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</si>
  <si>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</si>
  <si>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</si>
  <si>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</si>
  <si>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</si>
  <si>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</si>
  <si>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</si>
  <si>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</si>
  <si>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</si>
  <si>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</si>
  <si>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</si>
  <si>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</si>
  <si>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</si>
  <si>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</si>
  <si>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</si>
  <si>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</si>
  <si>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</si>
  <si>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</si>
  <si>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</si>
  <si>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</si>
  <si>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</si>
  <si>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</si>
  <si>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</si>
  <si>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</si>
  <si>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</si>
  <si>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</si>
  <si>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</si>
  <si>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</si>
  <si>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</si>
  <si>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</si>
  <si>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</si>
  <si>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</si>
  <si>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</si>
  <si>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</si>
  <si>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</si>
  <si>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</si>
  <si>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</si>
  <si>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</si>
  <si>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</si>
  <si>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</si>
  <si>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</si>
  <si>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</si>
  <si>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</si>
  <si>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</si>
  <si>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</si>
  <si>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</si>
  <si>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</si>
  <si>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</si>
  <si>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</si>
  <si>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</si>
  <si>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</si>
  <si>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</si>
  <si>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</si>
  <si>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</si>
  <si>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</si>
  <si>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</si>
  <si>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</si>
  <si>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</si>
  <si>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</si>
  <si>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</si>
  <si>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</si>
  <si>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</si>
  <si>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</si>
  <si>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</si>
  <si>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</si>
  <si>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</si>
  <si>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</si>
  <si>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</si>
  <si>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</si>
  <si>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</si>
  <si>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</si>
  <si>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</si>
  <si>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</si>
  <si>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</si>
  <si>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</si>
  <si>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</si>
  <si>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</si>
  <si>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</si>
  <si>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</si>
  <si>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</si>
  <si>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</si>
  <si>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</si>
  <si>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</si>
  <si>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</si>
  <si>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</si>
  <si>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</si>
  <si>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</si>
  <si>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</si>
  <si>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</si>
  <si>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</si>
  <si>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</si>
  <si>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</si>
  <si>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</si>
  <si>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</si>
  <si>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</si>
  <si>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</si>
  <si>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</si>
  <si>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</si>
  <si>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</si>
  <si>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</si>
  <si>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</si>
  <si>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</si>
  <si>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</si>
  <si>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</si>
  <si>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</si>
  <si>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</si>
  <si>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</si>
  <si>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</si>
  <si>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</si>
  <si>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</si>
  <si>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</si>
  <si>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</si>
  <si>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</si>
  <si>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</si>
  <si>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</si>
  <si>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</si>
  <si>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</si>
  <si>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</si>
  <si>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</si>
  <si>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</si>
  <si>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</si>
  <si>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</si>
  <si>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</si>
  <si>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</si>
  <si>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</si>
  <si>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</si>
  <si>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</si>
  <si>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</si>
  <si>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</si>
  <si>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</si>
  <si>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</si>
  <si>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</si>
  <si>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</si>
  <si>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</si>
  <si>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</si>
  <si>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</si>
  <si>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</si>
  <si>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</si>
  <si>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</si>
  <si>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</si>
  <si>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</si>
  <si>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</si>
  <si>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</si>
  <si>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</si>
  <si>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</si>
  <si>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</si>
  <si>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</si>
  <si>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</si>
  <si>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</si>
  <si>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</si>
  <si>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</si>
  <si>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</si>
  <si>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</si>
  <si>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</si>
  <si>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</si>
  <si>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</si>
  <si>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</si>
  <si>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</si>
  <si>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</si>
  <si>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</si>
  <si>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</si>
  <si>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</si>
  <si>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</si>
  <si>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</si>
  <si>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</si>
  <si>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</si>
  <si>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</si>
  <si>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</si>
  <si>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</si>
  <si>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</si>
  <si>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</si>
  <si>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</si>
  <si>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</si>
  <si>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</si>
  <si>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</si>
  <si>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</si>
  <si>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</si>
  <si>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</si>
  <si>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</si>
  <si>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</si>
  <si>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</si>
  <si>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</si>
  <si>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</si>
  <si>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</si>
  <si>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</si>
  <si>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</si>
  <si>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</si>
  <si>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</si>
  <si>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</si>
  <si>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</si>
  <si>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</si>
  <si>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</si>
  <si>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</si>
  <si>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</si>
  <si>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</si>
  <si>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</si>
  <si>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</si>
  <si>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</si>
  <si>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</si>
  <si>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</si>
  <si>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</si>
  <si>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</si>
  <si>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</si>
  <si>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</si>
  <si>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</si>
  <si>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</si>
  <si>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</si>
  <si>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</si>
  <si>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</si>
  <si>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</si>
  <si>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</si>
  <si>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</si>
  <si>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</si>
  <si>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</si>
  <si>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</si>
  <si>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</si>
  <si>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</si>
  <si>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</si>
  <si>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</si>
  <si>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</si>
  <si>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</si>
  <si>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</si>
  <si>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</si>
  <si>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</si>
  <si>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</si>
  <si>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</si>
  <si>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</si>
  <si>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</si>
  <si>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</si>
  <si>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</si>
  <si>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</si>
  <si>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</si>
  <si>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</si>
  <si>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</si>
  <si>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</si>
  <si>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</si>
  <si>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</si>
  <si>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</si>
  <si>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</si>
  <si>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</si>
  <si>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</si>
  <si>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</si>
  <si>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</si>
  <si>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</si>
  <si>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</si>
  <si>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</si>
  <si>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</si>
  <si>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</si>
  <si>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</si>
  <si>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</si>
  <si>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</si>
  <si>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</si>
  <si>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</si>
  <si>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</si>
  <si>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</si>
  <si>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</si>
  <si>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</si>
  <si>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</si>
  <si>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</si>
  <si>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</si>
  <si>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</si>
  <si>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</si>
  <si>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</si>
  <si>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</si>
  <si>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</si>
  <si>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</si>
  <si>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</si>
  <si>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</si>
  <si>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</si>
  <si>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</si>
  <si>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</si>
  <si>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</si>
  <si>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</si>
  <si>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</si>
  <si>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</si>
  <si>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</si>
  <si>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</si>
  <si>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</si>
  <si>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</si>
  <si>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</si>
  <si>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</si>
  <si>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</si>
  <si>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</si>
  <si>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</si>
  <si>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</si>
  <si>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</si>
  <si>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</si>
  <si>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</si>
  <si>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</si>
  <si>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</si>
  <si>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</si>
  <si>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</si>
  <si>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</si>
  <si>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</si>
  <si>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</si>
  <si>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</si>
  <si>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</si>
  <si>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</si>
  <si>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</si>
  <si>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</si>
  <si>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</si>
  <si>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</si>
  <si>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</si>
  <si>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</si>
  <si>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</si>
  <si>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</si>
  <si>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</si>
  <si>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</si>
  <si>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</si>
  <si>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</si>
  <si>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</si>
  <si>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</si>
  <si>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</si>
  <si>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</si>
  <si>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</si>
  <si>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</si>
  <si>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</si>
  <si>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</si>
  <si>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</si>
  <si>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</si>
  <si>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</si>
  <si>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</si>
  <si>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</si>
  <si>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</si>
  <si>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</si>
  <si>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</si>
  <si>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</si>
  <si>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</si>
  <si>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</si>
  <si>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</si>
  <si>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</si>
  <si>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</si>
  <si>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</si>
  <si>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</si>
  <si>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</si>
  <si>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</si>
  <si>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</si>
  <si>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</si>
  <si>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</si>
  <si>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</si>
  <si>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</si>
  <si>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</si>
  <si>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</si>
  <si>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</si>
  <si>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</si>
  <si>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</si>
  <si>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</si>
  <si>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</si>
  <si>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</si>
  <si>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</si>
  <si>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</si>
  <si>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</si>
  <si>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</si>
  <si>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</si>
  <si>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</si>
  <si>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</si>
  <si>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</si>
  <si>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</si>
  <si>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</si>
  <si>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</si>
  <si>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</si>
  <si>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</si>
  <si>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</si>
  <si>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</si>
  <si>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</si>
  <si>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</si>
  <si>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</si>
  <si>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</si>
  <si>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</si>
  <si>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</si>
  <si>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</si>
  <si>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</si>
  <si>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</si>
  <si>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</si>
  <si>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</si>
  <si>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</si>
  <si>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</si>
  <si>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</si>
  <si>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</si>
  <si>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</si>
  <si>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</si>
  <si>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</si>
  <si>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</si>
  <si>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</si>
  <si>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</si>
  <si>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</si>
  <si>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</si>
  <si>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</si>
  <si>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</si>
  <si>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</si>
  <si>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</si>
  <si>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</si>
  <si>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</si>
  <si>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</si>
  <si>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</si>
  <si>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</si>
  <si>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</si>
  <si>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</si>
  <si>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</si>
  <si>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</si>
  <si>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</si>
  <si>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</si>
  <si>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</si>
  <si>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</si>
  <si>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</si>
  <si>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</si>
  <si>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</si>
  <si>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</si>
  <si>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</si>
  <si>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</si>
  <si>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</si>
  <si>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</si>
  <si>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</si>
  <si>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</si>
  <si>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</si>
  <si>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</si>
  <si>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</si>
  <si>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</si>
  <si>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</si>
  <si>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</si>
  <si>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</si>
  <si>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</si>
  <si>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</si>
  <si>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</si>
  <si>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</si>
  <si>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</si>
  <si>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</si>
  <si>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</si>
  <si>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</si>
  <si>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</si>
  <si>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</si>
  <si>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</si>
  <si>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</si>
  <si>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</si>
  <si>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</si>
  <si>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</si>
  <si>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</si>
  <si>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</si>
  <si>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</si>
  <si>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</si>
  <si>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</si>
  <si>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</si>
  <si>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</si>
  <si>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</si>
  <si>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</si>
  <si>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</si>
  <si>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</si>
  <si>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</si>
  <si>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</si>
  <si>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</si>
  <si>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</si>
  <si>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</si>
  <si>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</si>
  <si>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</si>
  <si>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</si>
  <si>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</si>
  <si>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</si>
  <si>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</si>
  <si>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</si>
  <si>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</si>
  <si>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</si>
  <si>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</si>
  <si>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</si>
  <si>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</si>
  <si>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</si>
  <si>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</si>
  <si>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</si>
  <si>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</si>
  <si>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</si>
  <si>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</si>
  <si>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</si>
  <si>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</si>
  <si>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</si>
  <si>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</si>
  <si>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</si>
  <si>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</si>
  <si>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</si>
  <si>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</si>
  <si>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</si>
  <si>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</si>
  <si>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</si>
  <si>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</si>
  <si>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</si>
  <si>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</si>
  <si>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</si>
  <si>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</si>
  <si>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</si>
  <si>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</si>
  <si>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</si>
  <si>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</si>
  <si>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</si>
  <si>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</si>
  <si>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</si>
  <si>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</si>
  <si>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</si>
  <si>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</si>
  <si>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</si>
  <si>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</si>
  <si>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</si>
  <si>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</si>
  <si>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</si>
  <si>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</si>
  <si>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</si>
  <si>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</si>
  <si>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</si>
  <si>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</si>
  <si>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</si>
  <si>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</si>
  <si>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</si>
  <si>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</si>
  <si>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</si>
  <si>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</si>
  <si>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</si>
  <si>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</si>
  <si>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</si>
  <si>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</si>
  <si>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</si>
  <si>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</si>
  <si>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</si>
  <si>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</si>
  <si>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</si>
  <si>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</si>
  <si>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</si>
  <si>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</si>
  <si>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</si>
  <si>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</si>
  <si>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</si>
  <si>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</si>
  <si>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</si>
  <si>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</si>
  <si>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</si>
  <si>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</si>
  <si>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</si>
  <si>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HAZLET TWP</t>
  </si>
  <si>
    <t>EAGLESWOOD TWP</t>
  </si>
  <si>
    <t>See Hardwick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</si>
  <si>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</si>
  <si>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</si>
  <si>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</si>
  <si>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</si>
  <si>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</si>
  <si>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</si>
  <si>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</si>
  <si>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</si>
  <si>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</si>
  <si>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</si>
  <si>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</si>
  <si>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</si>
  <si>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</si>
  <si>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</si>
  <si>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</si>
  <si>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</si>
  <si>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</si>
  <si>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</si>
  <si>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</si>
  <si>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</si>
  <si>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</si>
  <si>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</si>
  <si>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</si>
  <si>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</si>
  <si>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</si>
  <si>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</si>
  <si>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</si>
  <si>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</si>
  <si>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</si>
  <si>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</si>
  <si>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</si>
  <si>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</si>
  <si>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</si>
  <si>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</si>
  <si>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</si>
  <si>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</si>
  <si>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</si>
  <si>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</si>
  <si>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</si>
  <si>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</si>
  <si>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</si>
  <si>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</si>
  <si>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</si>
  <si>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</si>
  <si>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</si>
  <si>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</si>
  <si>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</si>
  <si>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</si>
  <si>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</si>
  <si>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</si>
  <si>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</si>
  <si>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</si>
  <si>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</si>
  <si>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</si>
  <si>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</si>
  <si>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</si>
  <si>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</si>
  <si>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</si>
  <si>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</si>
  <si>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</si>
  <si>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</si>
  <si>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</si>
  <si>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20170308</t>
  </si>
  <si>
    <t>PLEASANTVILLE CITY</t>
  </si>
  <si>
    <t>BLOOMSBURY BORO</t>
  </si>
  <si>
    <t>ASBURY PARK CITY</t>
  </si>
  <si>
    <t>WAYNE TWP</t>
  </si>
  <si>
    <t>20170407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</si>
  <si>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</si>
  <si>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</si>
  <si>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</si>
  <si>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</si>
  <si>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</si>
  <si>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</si>
  <si>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</si>
  <si>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</si>
  <si>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</si>
  <si>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</si>
  <si>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</si>
  <si>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</si>
  <si>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</si>
  <si>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</si>
  <si>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</si>
  <si>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</si>
  <si>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</si>
  <si>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</si>
  <si>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</si>
  <si>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</si>
  <si>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</si>
  <si>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</si>
  <si>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</si>
  <si>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</si>
  <si>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</si>
  <si>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</si>
  <si>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</si>
  <si>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</si>
  <si>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</si>
  <si>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</si>
  <si>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</si>
  <si>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</si>
  <si>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</si>
  <si>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</si>
  <si>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</si>
  <si>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</si>
  <si>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</si>
  <si>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</si>
  <si>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</si>
  <si>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</si>
  <si>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</si>
  <si>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</si>
  <si>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</si>
  <si>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</si>
  <si>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</si>
  <si>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</si>
  <si>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</si>
  <si>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</si>
  <si>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</si>
  <si>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</si>
  <si>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</si>
  <si>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</si>
  <si>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</si>
  <si>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</si>
  <si>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</si>
  <si>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</si>
  <si>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</si>
  <si>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</si>
  <si>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</si>
  <si>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</si>
  <si>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</si>
  <si>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</si>
  <si>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</si>
  <si>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</si>
  <si>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</si>
  <si>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</si>
  <si>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</si>
  <si>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Square feet of nonresidential construction reported on certificates of occupancy, January-March 2017</t>
  </si>
  <si>
    <t>Source: New Jersey Department of Community Affairs, 5/8/17</t>
  </si>
  <si>
    <t>20170508</t>
  </si>
  <si>
    <t>20170207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</si>
  <si>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</si>
  <si>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</si>
  <si>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</si>
  <si>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</si>
  <si>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</si>
  <si>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</si>
  <si>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</si>
  <si>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</si>
  <si>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</si>
  <si>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</si>
  <si>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</si>
  <si>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</si>
  <si>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</si>
  <si>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</si>
  <si>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</si>
  <si>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</si>
  <si>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</si>
  <si>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</si>
  <si>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</si>
  <si>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</si>
  <si>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</si>
  <si>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</si>
  <si>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</si>
  <si>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</si>
  <si>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</si>
  <si>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</si>
  <si>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</si>
  <si>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</si>
  <si>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</si>
  <si>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</si>
  <si>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</si>
  <si>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</si>
  <si>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</si>
  <si>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</si>
  <si>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</si>
  <si>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</si>
  <si>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</si>
  <si>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</si>
  <si>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</si>
  <si>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</si>
  <si>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</si>
  <si>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</si>
  <si>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</si>
  <si>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</si>
  <si>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</si>
  <si>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</si>
  <si>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</si>
  <si>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</si>
  <si>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</si>
  <si>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MOORESTOWN TWP</t>
  </si>
  <si>
    <t>WOODLAND TWP</t>
  </si>
  <si>
    <t>PRINCETON (CONSOLIDATED)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</si>
</sst>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46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1959</v>
      </c>
      <c r="B1"/>
      <c r="D1"/>
      <c r="F1"/>
    </row>
    <row r="2" spans="1:22" s="12" customFormat="1" ht="12.75">
      <c r="A2" s="12" t="s">
        <v>1960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16570</v>
      </c>
      <c r="G7" s="18">
        <f aca="true" t="shared" si="0" ref="G7:T7">SUM(G31:G53)</f>
        <v>25716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15865</v>
      </c>
      <c r="T7" s="18">
        <f t="shared" si="0"/>
        <v>4776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46337</v>
      </c>
      <c r="G8" s="18">
        <f aca="true" t="shared" si="1" ref="G8:T8">SUM(G54:G123)</f>
        <v>32087</v>
      </c>
      <c r="H8" s="18">
        <f t="shared" si="1"/>
        <v>0</v>
      </c>
      <c r="I8" s="18">
        <f t="shared" si="1"/>
        <v>4189</v>
      </c>
      <c r="J8" s="18">
        <f t="shared" si="1"/>
        <v>32440</v>
      </c>
      <c r="K8" s="18">
        <f t="shared" si="1"/>
        <v>0</v>
      </c>
      <c r="L8" s="18">
        <f t="shared" si="1"/>
        <v>0</v>
      </c>
      <c r="M8" s="18">
        <f t="shared" si="1"/>
        <v>640272</v>
      </c>
      <c r="N8" s="18">
        <f t="shared" si="1"/>
        <v>3061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7238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6126</v>
      </c>
      <c r="G9" s="18">
        <f aca="true" t="shared" si="2" ref="G9:T9">SUM(G124:G163)</f>
        <v>17240</v>
      </c>
      <c r="H9" s="18">
        <f t="shared" si="2"/>
        <v>0</v>
      </c>
      <c r="I9" s="18">
        <f t="shared" si="2"/>
        <v>0</v>
      </c>
      <c r="J9" s="18">
        <f t="shared" si="2"/>
        <v>45000</v>
      </c>
      <c r="K9" s="18">
        <f t="shared" si="2"/>
        <v>0</v>
      </c>
      <c r="L9" s="18">
        <f t="shared" si="2"/>
        <v>0</v>
      </c>
      <c r="M9" s="18">
        <f t="shared" si="2"/>
        <v>35309</v>
      </c>
      <c r="N9" s="18">
        <f t="shared" si="2"/>
        <v>51750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0</v>
      </c>
      <c r="S9" s="18">
        <f t="shared" si="2"/>
        <v>220222</v>
      </c>
      <c r="T9" s="18">
        <f t="shared" si="2"/>
        <v>23055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92921</v>
      </c>
      <c r="G10" s="18">
        <f aca="true" t="shared" si="3" ref="G10:T10">SUM(G164:G200)</f>
        <v>10327</v>
      </c>
      <c r="H10" s="18">
        <f t="shared" si="3"/>
        <v>43656</v>
      </c>
      <c r="I10" s="18">
        <f t="shared" si="3"/>
        <v>73459</v>
      </c>
      <c r="J10" s="18">
        <f t="shared" si="3"/>
        <v>34840</v>
      </c>
      <c r="K10" s="18">
        <f t="shared" si="3"/>
        <v>0</v>
      </c>
      <c r="L10" s="18">
        <f t="shared" si="3"/>
        <v>0</v>
      </c>
      <c r="M10" s="18">
        <f t="shared" si="3"/>
        <v>94821</v>
      </c>
      <c r="N10" s="18">
        <f t="shared" si="3"/>
        <v>0</v>
      </c>
      <c r="O10" s="18">
        <f t="shared" si="3"/>
        <v>1945</v>
      </c>
      <c r="P10" s="18">
        <f t="shared" si="3"/>
        <v>377948</v>
      </c>
      <c r="Q10" s="18">
        <f t="shared" si="3"/>
        <v>0</v>
      </c>
      <c r="R10" s="18">
        <f t="shared" si="3"/>
        <v>0</v>
      </c>
      <c r="S10" s="18">
        <f t="shared" si="3"/>
        <v>237364</v>
      </c>
      <c r="T10" s="18">
        <f t="shared" si="3"/>
        <v>18917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720</v>
      </c>
      <c r="G11" s="18">
        <f aca="true" t="shared" si="4" ref="G11:T11">SUM(G201:G216)</f>
        <v>10720</v>
      </c>
      <c r="H11" s="18">
        <f t="shared" si="4"/>
        <v>0</v>
      </c>
      <c r="I11" s="18">
        <f t="shared" si="4"/>
        <v>2395</v>
      </c>
      <c r="J11" s="18">
        <f t="shared" si="4"/>
        <v>11390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8072</v>
      </c>
      <c r="T11" s="18">
        <f t="shared" si="4"/>
        <v>4364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2880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2435</v>
      </c>
      <c r="S12" s="18">
        <f t="shared" si="5"/>
        <v>51506</v>
      </c>
      <c r="T12" s="18">
        <f t="shared" si="5"/>
        <v>15104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20179</v>
      </c>
      <c r="G13" s="18">
        <f aca="true" t="shared" si="6" ref="G13:T13">SUM(G231:G252)</f>
        <v>540</v>
      </c>
      <c r="H13" s="18">
        <f t="shared" si="6"/>
        <v>0</v>
      </c>
      <c r="I13" s="18">
        <f t="shared" si="6"/>
        <v>0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210710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24289</v>
      </c>
      <c r="T13" s="18">
        <f t="shared" si="6"/>
        <v>753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17273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256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84920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282858</v>
      </c>
      <c r="T14" s="18">
        <f t="shared" si="7"/>
        <v>9068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6131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1879847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42815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396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19818</v>
      </c>
      <c r="T16" s="18">
        <f t="shared" si="9"/>
        <v>33963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3538</v>
      </c>
      <c r="G17" s="18">
        <f aca="true" t="shared" si="10" ref="G17:T17">SUM(G315:G327)</f>
        <v>20328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53589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4176</v>
      </c>
      <c r="S17" s="18">
        <f t="shared" si="10"/>
        <v>0</v>
      </c>
      <c r="T17" s="18">
        <f t="shared" si="10"/>
        <v>4747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74377</v>
      </c>
      <c r="G18" s="18">
        <f aca="true" t="shared" si="11" ref="G18:T18">SUM(G328:G352)</f>
        <v>5496</v>
      </c>
      <c r="H18" s="18">
        <f t="shared" si="11"/>
        <v>0</v>
      </c>
      <c r="I18" s="18">
        <f t="shared" si="11"/>
        <v>2800</v>
      </c>
      <c r="J18" s="18">
        <f t="shared" si="11"/>
        <v>6091</v>
      </c>
      <c r="K18" s="18">
        <f t="shared" si="11"/>
        <v>0</v>
      </c>
      <c r="L18" s="18">
        <f t="shared" si="11"/>
        <v>0</v>
      </c>
      <c r="M18" s="18">
        <f t="shared" si="11"/>
        <v>301300</v>
      </c>
      <c r="N18" s="18">
        <f t="shared" si="11"/>
        <v>0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6064</v>
      </c>
      <c r="S18" s="18">
        <f t="shared" si="11"/>
        <v>314564</v>
      </c>
      <c r="T18" s="18">
        <f t="shared" si="11"/>
        <v>8249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49098</v>
      </c>
      <c r="G19" s="18">
        <f aca="true" t="shared" si="12" ref="G19:T19">SUM(G353:G405)</f>
        <v>32539</v>
      </c>
      <c r="H19" s="18">
        <f t="shared" si="12"/>
        <v>0</v>
      </c>
      <c r="I19" s="18">
        <f t="shared" si="12"/>
        <v>0</v>
      </c>
      <c r="J19" s="18">
        <f t="shared" si="12"/>
        <v>15200</v>
      </c>
      <c r="K19" s="18">
        <f t="shared" si="12"/>
        <v>12319</v>
      </c>
      <c r="L19" s="18">
        <f t="shared" si="12"/>
        <v>0</v>
      </c>
      <c r="M19" s="18">
        <f t="shared" si="12"/>
        <v>93408</v>
      </c>
      <c r="N19" s="18">
        <f t="shared" si="12"/>
        <v>0</v>
      </c>
      <c r="O19" s="18">
        <f t="shared" si="12"/>
        <v>5681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109099</v>
      </c>
      <c r="T19" s="18">
        <f t="shared" si="12"/>
        <v>56608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45302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996</v>
      </c>
      <c r="J20" s="18">
        <f t="shared" si="13"/>
        <v>3296</v>
      </c>
      <c r="K20" s="18">
        <f t="shared" si="13"/>
        <v>0</v>
      </c>
      <c r="L20" s="18">
        <f t="shared" si="13"/>
        <v>0</v>
      </c>
      <c r="M20" s="18">
        <f t="shared" si="13"/>
        <v>62430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72020</v>
      </c>
      <c r="S20" s="18">
        <f t="shared" si="13"/>
        <v>39350</v>
      </c>
      <c r="T20" s="18">
        <f t="shared" si="13"/>
        <v>11595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36485</v>
      </c>
      <c r="G21" s="18">
        <f aca="true" t="shared" si="14" ref="G21:T21">SUM(G445:G477)</f>
        <v>85430</v>
      </c>
      <c r="H21" s="18">
        <f t="shared" si="14"/>
        <v>0</v>
      </c>
      <c r="I21" s="18">
        <f t="shared" si="14"/>
        <v>3296</v>
      </c>
      <c r="J21" s="18">
        <f t="shared" si="14"/>
        <v>6882</v>
      </c>
      <c r="K21" s="18">
        <f t="shared" si="14"/>
        <v>0</v>
      </c>
      <c r="L21" s="18">
        <f t="shared" si="14"/>
        <v>1</v>
      </c>
      <c r="M21" s="18">
        <f t="shared" si="14"/>
        <v>125301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920</v>
      </c>
      <c r="T21" s="18">
        <f t="shared" si="14"/>
        <v>19067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3455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324</v>
      </c>
      <c r="K22" s="18">
        <f t="shared" si="15"/>
        <v>40064</v>
      </c>
      <c r="L22" s="18">
        <f t="shared" si="15"/>
        <v>0</v>
      </c>
      <c r="M22" s="18">
        <f t="shared" si="15"/>
        <v>52817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0</v>
      </c>
      <c r="S22" s="18">
        <f t="shared" si="15"/>
        <v>288</v>
      </c>
      <c r="T22" s="18">
        <f t="shared" si="15"/>
        <v>8844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3889</v>
      </c>
      <c r="T23" s="18">
        <f t="shared" si="16"/>
        <v>20739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66131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2186</v>
      </c>
      <c r="J24" s="18">
        <f t="shared" si="17"/>
        <v>50710</v>
      </c>
      <c r="K24" s="18">
        <f t="shared" si="17"/>
        <v>0</v>
      </c>
      <c r="L24" s="18">
        <f t="shared" si="17"/>
        <v>0</v>
      </c>
      <c r="M24" s="18">
        <f t="shared" si="17"/>
        <v>135060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4480</v>
      </c>
      <c r="T24" s="18">
        <f t="shared" si="17"/>
        <v>10407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24586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98040</v>
      </c>
      <c r="G26" s="18">
        <f aca="true" t="shared" si="19" ref="G26:T26">SUM(G554:G574)</f>
        <v>8216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177370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1279454</v>
      </c>
      <c r="T26" s="18">
        <f t="shared" si="19"/>
        <v>3184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5800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5606</v>
      </c>
      <c r="K27" s="18">
        <f t="shared" si="20"/>
        <v>0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304964</v>
      </c>
      <c r="T27" s="18">
        <f t="shared" si="20"/>
        <v>16520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227827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15980</v>
      </c>
      <c r="T28" s="18">
        <f t="shared" si="21"/>
        <v>200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862005</v>
      </c>
      <c r="G29" s="18">
        <f aca="true" t="shared" si="22" ref="G29:T29">SUM(G7:G28)</f>
        <v>256790</v>
      </c>
      <c r="H29" s="18">
        <f t="shared" si="22"/>
        <v>44616</v>
      </c>
      <c r="I29" s="18">
        <f t="shared" si="22"/>
        <v>96446</v>
      </c>
      <c r="J29" s="18">
        <f t="shared" si="22"/>
        <v>246335</v>
      </c>
      <c r="K29" s="18">
        <f t="shared" si="22"/>
        <v>52384</v>
      </c>
      <c r="L29" s="18">
        <f t="shared" si="22"/>
        <v>1090</v>
      </c>
      <c r="M29" s="18">
        <f t="shared" si="22"/>
        <v>4011498</v>
      </c>
      <c r="N29" s="18">
        <f t="shared" si="22"/>
        <v>59670</v>
      </c>
      <c r="O29" s="18">
        <f t="shared" si="22"/>
        <v>170112</v>
      </c>
      <c r="P29" s="18">
        <f t="shared" si="22"/>
        <v>382031</v>
      </c>
      <c r="Q29" s="18">
        <f t="shared" si="22"/>
        <v>0</v>
      </c>
      <c r="R29" s="18">
        <f t="shared" si="22"/>
        <v>84995</v>
      </c>
      <c r="S29" s="18">
        <f t="shared" si="22"/>
        <v>2935382</v>
      </c>
      <c r="T29" s="18">
        <f t="shared" si="22"/>
        <v>301984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1891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1891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1891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35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1891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1064</v>
      </c>
      <c r="T35" s="44">
        <v>0</v>
      </c>
      <c r="U35" s="27"/>
      <c r="V35" s="54" t="s">
        <v>1961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1891</v>
      </c>
      <c r="W36" s="42"/>
      <c r="X36" s="39"/>
      <c r="Y36" s="35"/>
      <c r="Z36" s="40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1891</v>
      </c>
      <c r="W37" s="42"/>
      <c r="X37" s="39"/>
      <c r="Y37" s="35"/>
      <c r="Z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4" t="s">
        <v>1961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1360</v>
      </c>
      <c r="T39" s="44">
        <v>0</v>
      </c>
      <c r="U39" s="27"/>
      <c r="V39" s="54" t="s">
        <v>1891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1000</v>
      </c>
      <c r="U40" s="27"/>
      <c r="V40" s="54" t="s">
        <v>1891</v>
      </c>
      <c r="W40" s="42"/>
      <c r="X40" s="39"/>
      <c r="Y40" s="40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1961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420</v>
      </c>
      <c r="U42" s="27"/>
      <c r="V42" s="54" t="s">
        <v>1891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1891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1961</v>
      </c>
      <c r="W44" s="42"/>
      <c r="X44" s="39"/>
      <c r="Y44" s="35"/>
      <c r="Z44" s="35"/>
      <c r="AA44" s="35"/>
      <c r="AB44" s="35"/>
      <c r="AC44" s="40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1961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1891</v>
      </c>
      <c r="W46" s="42"/>
      <c r="X46" s="39"/>
      <c r="Y46" s="35"/>
      <c r="Z46" s="40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1500</v>
      </c>
      <c r="U47" s="27"/>
      <c r="V47" s="54" t="s">
        <v>1891</v>
      </c>
      <c r="W47" s="42"/>
      <c r="X47" s="39"/>
      <c r="Y47" s="35"/>
      <c r="Z47" s="35"/>
      <c r="AA47" s="35"/>
      <c r="AB47" s="4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1891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40"/>
      <c r="AH48" s="40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1387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1891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1961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200</v>
      </c>
      <c r="U51" s="27"/>
      <c r="V51" s="54" t="s">
        <v>1891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1656</v>
      </c>
      <c r="U52" s="27"/>
      <c r="V52" s="54" t="s">
        <v>1891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0</v>
      </c>
      <c r="U53" s="27"/>
      <c r="V53" s="54" t="s">
        <v>1961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1891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1961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500</v>
      </c>
      <c r="U56" s="27"/>
      <c r="V56" s="54" t="s">
        <v>1891</v>
      </c>
      <c r="W56" s="42"/>
      <c r="X56" s="39"/>
      <c r="Y56" s="35"/>
      <c r="Z56" s="40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1891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1961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33629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1891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1891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1891</v>
      </c>
      <c r="W61" s="42"/>
      <c r="X61" s="39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1891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1892</v>
      </c>
      <c r="W63" s="42"/>
      <c r="X63" s="39"/>
      <c r="Y63" s="35"/>
      <c r="Z63" s="40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1961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1891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1891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1891</v>
      </c>
      <c r="W67" s="42"/>
      <c r="X67" s="39"/>
      <c r="Y67" s="35"/>
      <c r="Z67" s="40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340697</v>
      </c>
      <c r="N68" s="44">
        <v>2461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1891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40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1891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1961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1891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40"/>
      <c r="AH71" s="35"/>
      <c r="AI71" s="35"/>
      <c r="AJ71" s="35"/>
      <c r="AK71" s="35"/>
      <c r="AL71" s="40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31455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1891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2800</v>
      </c>
      <c r="U73" s="27"/>
      <c r="V73" s="54" t="s">
        <v>1891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805</v>
      </c>
      <c r="U74" s="27"/>
      <c r="V74" s="54" t="s">
        <v>1891</v>
      </c>
      <c r="W74" s="42"/>
      <c r="X74" s="39"/>
      <c r="Y74" s="35"/>
      <c r="Z74" s="35"/>
      <c r="AA74" s="35"/>
      <c r="AB74" s="35"/>
      <c r="AC74" s="40"/>
      <c r="AD74" s="35"/>
      <c r="AE74" s="35"/>
      <c r="AF74" s="40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1046</v>
      </c>
      <c r="U75" s="27"/>
      <c r="V75" s="54" t="s">
        <v>1891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1961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1891</v>
      </c>
      <c r="W77" s="42"/>
      <c r="X77" s="39"/>
      <c r="Y77" s="35"/>
      <c r="Z77" s="40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1891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1891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1891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1891</v>
      </c>
      <c r="W81" s="42"/>
      <c r="X81" s="39"/>
      <c r="Y81" s="40"/>
      <c r="Z81" s="35"/>
      <c r="AA81" s="35"/>
      <c r="AB81" s="35"/>
      <c r="AC81" s="35"/>
      <c r="AD81" s="35"/>
      <c r="AE81" s="35"/>
      <c r="AF81" s="40"/>
      <c r="AG81" s="35"/>
      <c r="AH81" s="35"/>
      <c r="AI81" s="40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1891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1891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418</v>
      </c>
      <c r="U84" s="27"/>
      <c r="V84" s="54" t="s">
        <v>1891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1891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1891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54" t="s">
        <v>1891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4" t="s">
        <v>1891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27120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4" t="s">
        <v>1891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1891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1891</v>
      </c>
      <c r="W91" s="42"/>
      <c r="X91" s="39"/>
      <c r="Y91" s="35"/>
      <c r="Z91" s="40"/>
      <c r="AA91" s="35"/>
      <c r="AB91" s="35"/>
      <c r="AC91" s="40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1891</v>
      </c>
      <c r="W92" s="42"/>
      <c r="X92" s="39"/>
      <c r="Y92" s="40"/>
      <c r="Z92" s="35"/>
      <c r="AA92" s="35"/>
      <c r="AB92" s="35"/>
      <c r="AC92" s="35"/>
      <c r="AD92" s="35"/>
      <c r="AE92" s="35"/>
      <c r="AF92" s="35"/>
      <c r="AG92" s="35"/>
      <c r="AH92" s="35"/>
      <c r="AI92" s="40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1891</v>
      </c>
      <c r="W93" s="42"/>
      <c r="X93" s="39"/>
      <c r="Y93" s="35"/>
      <c r="Z93" s="35"/>
      <c r="AA93" s="35"/>
      <c r="AB93" s="35"/>
      <c r="AC93" s="35"/>
      <c r="AD93" s="35"/>
      <c r="AE93" s="35"/>
      <c r="AF93" s="40"/>
      <c r="AG93" s="35"/>
      <c r="AH93" s="40"/>
      <c r="AI93" s="35"/>
      <c r="AJ93" s="35"/>
      <c r="AK93" s="35"/>
      <c r="AL93" s="40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1891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1961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1891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1961</v>
      </c>
      <c r="W97" s="42"/>
      <c r="X97" s="39"/>
      <c r="Y97" s="35"/>
      <c r="Z97" s="35"/>
      <c r="AA97" s="40"/>
      <c r="AB97" s="40"/>
      <c r="AC97" s="35"/>
      <c r="AD97" s="35"/>
      <c r="AE97" s="35"/>
      <c r="AF97" s="35"/>
      <c r="AG97" s="35"/>
      <c r="AH97" s="40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1891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40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1891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1891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1891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1891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304</v>
      </c>
      <c r="U103" s="27"/>
      <c r="V103" s="54" t="s">
        <v>1891</v>
      </c>
      <c r="W103" s="42"/>
      <c r="X103" s="39"/>
      <c r="Y103" s="35"/>
      <c r="Z103" s="35"/>
      <c r="AA103" s="35"/>
      <c r="AB103" s="35"/>
      <c r="AC103" s="40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1891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1961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1891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1891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1891</v>
      </c>
      <c r="W108" s="42"/>
      <c r="X108" s="39"/>
      <c r="Y108" s="35"/>
      <c r="Z108" s="35"/>
      <c r="AA108" s="35"/>
      <c r="AB108" s="40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616</v>
      </c>
      <c r="U109" s="27"/>
      <c r="V109" s="54" t="s">
        <v>1891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1891</v>
      </c>
      <c r="W110" s="42"/>
      <c r="X110" s="39"/>
      <c r="Y110" s="35"/>
      <c r="Z110" s="40"/>
      <c r="AA110" s="35"/>
      <c r="AB110" s="35"/>
      <c r="AC110" s="40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1891</v>
      </c>
      <c r="W111" s="42"/>
      <c r="X111" s="39"/>
      <c r="Y111" s="35"/>
      <c r="Z111" s="40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1891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1891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1891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1891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1891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40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1891</v>
      </c>
      <c r="W117" s="42"/>
      <c r="X117" s="39"/>
      <c r="Y117" s="40"/>
      <c r="Z117" s="35"/>
      <c r="AA117" s="35"/>
      <c r="AB117" s="40"/>
      <c r="AC117" s="35"/>
      <c r="AD117" s="35"/>
      <c r="AE117" s="35"/>
      <c r="AF117" s="35"/>
      <c r="AG117" s="35"/>
      <c r="AH117" s="35"/>
      <c r="AI117" s="40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1961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1891</v>
      </c>
      <c r="W119" s="42"/>
      <c r="X119" s="39"/>
      <c r="Y119" s="35"/>
      <c r="Z119" s="40"/>
      <c r="AA119" s="35"/>
      <c r="AB119" s="35"/>
      <c r="AC119" s="40"/>
      <c r="AD119" s="35"/>
      <c r="AE119" s="35"/>
      <c r="AF119" s="40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1891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40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1891</v>
      </c>
      <c r="W121" s="42"/>
      <c r="X121" s="39"/>
      <c r="Y121" s="40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600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1891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75</v>
      </c>
      <c r="U123" s="27"/>
      <c r="V123" s="54" t="s">
        <v>1891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1891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40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1961</v>
      </c>
      <c r="W125" s="42"/>
      <c r="X125" s="39"/>
      <c r="Y125" s="40"/>
      <c r="Z125" s="35"/>
      <c r="AA125" s="35"/>
      <c r="AB125" s="40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925</v>
      </c>
      <c r="U126" s="27"/>
      <c r="V126" s="54" t="s">
        <v>1961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40"/>
      <c r="AG126" s="35"/>
      <c r="AH126" s="35"/>
      <c r="AI126" s="35"/>
      <c r="AJ126" s="35"/>
      <c r="AK126" s="35"/>
      <c r="AL126" s="40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213000</v>
      </c>
      <c r="T127" s="44">
        <v>0</v>
      </c>
      <c r="U127" s="27"/>
      <c r="V127" s="54" t="s">
        <v>1961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1892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4" t="s">
        <v>1891</v>
      </c>
      <c r="W129" s="42"/>
      <c r="X129" s="39"/>
      <c r="Y129" s="40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40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4" t="s">
        <v>1891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27"/>
      <c r="V131" s="54" t="s">
        <v>1961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1891</v>
      </c>
      <c r="W132" s="42"/>
      <c r="X132" s="39"/>
      <c r="Y132" s="40"/>
      <c r="Z132" s="40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4" t="s">
        <v>1891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120</v>
      </c>
      <c r="U134" s="27"/>
      <c r="V134" s="54" t="s">
        <v>1891</v>
      </c>
      <c r="W134" s="42"/>
      <c r="X134" s="39"/>
      <c r="Y134" s="40"/>
      <c r="Z134" s="35"/>
      <c r="AA134" s="35"/>
      <c r="AB134" s="35"/>
      <c r="AC134" s="40"/>
      <c r="AD134" s="35"/>
      <c r="AE134" s="35"/>
      <c r="AF134" s="40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1891</v>
      </c>
      <c r="W135" s="42"/>
      <c r="X135" s="39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45000</v>
      </c>
      <c r="K136" s="44">
        <v>0</v>
      </c>
      <c r="L136" s="44">
        <v>0</v>
      </c>
      <c r="M136" s="44">
        <v>8309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1872</v>
      </c>
      <c r="U136" s="27"/>
      <c r="V136" s="54" t="s">
        <v>1961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1891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160</v>
      </c>
      <c r="U138" s="27"/>
      <c r="V138" s="54" t="s">
        <v>1891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1891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1891</v>
      </c>
      <c r="W140" s="42"/>
      <c r="X140" s="39"/>
      <c r="Y140" s="35"/>
      <c r="Z140" s="35"/>
      <c r="AA140" s="35"/>
      <c r="AB140" s="35"/>
      <c r="AC140" s="35"/>
      <c r="AD140" s="40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1891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1891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452</v>
      </c>
      <c r="U143" s="27"/>
      <c r="V143" s="54" t="s">
        <v>1891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1891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1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4" t="s">
        <v>1961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1961</v>
      </c>
      <c r="W146" s="42"/>
      <c r="X146" s="39"/>
      <c r="Y146" s="35"/>
      <c r="Z146" s="35"/>
      <c r="AA146" s="35"/>
      <c r="AB146" s="40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27000</v>
      </c>
      <c r="N147" s="44">
        <v>0</v>
      </c>
      <c r="O147" s="44">
        <v>0</v>
      </c>
      <c r="P147" s="44">
        <v>1344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1961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5" t="s">
        <v>1892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3888</v>
      </c>
      <c r="U149" s="27"/>
      <c r="V149" s="54" t="s">
        <v>1961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40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1891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1891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1104</v>
      </c>
      <c r="U152" s="27"/>
      <c r="V152" s="54" t="s">
        <v>1891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1961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1961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4736</v>
      </c>
      <c r="U155" s="27"/>
      <c r="V155" s="54" t="s">
        <v>1891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768</v>
      </c>
      <c r="U156" s="27"/>
      <c r="V156" s="54" t="s">
        <v>1891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1248</v>
      </c>
      <c r="U157" s="27"/>
      <c r="V157" s="54" t="s">
        <v>1891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3648</v>
      </c>
      <c r="U158" s="27"/>
      <c r="V158" s="54" t="s">
        <v>1961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4" t="s">
        <v>1891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40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764</v>
      </c>
      <c r="U160" s="27"/>
      <c r="V160" s="54" t="s">
        <v>1891</v>
      </c>
      <c r="W160" s="42"/>
      <c r="X160" s="39"/>
      <c r="Y160" s="35"/>
      <c r="Z160" s="35"/>
      <c r="AA160" s="35"/>
      <c r="AB160" s="35"/>
      <c r="AC160" s="35"/>
      <c r="AD160" s="35"/>
      <c r="AE160" s="40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1892</v>
      </c>
      <c r="W161" s="43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4" t="s">
        <v>1961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1961</v>
      </c>
      <c r="W163" s="42"/>
      <c r="X163" s="39"/>
      <c r="Y163" s="35"/>
      <c r="Z163" s="35"/>
      <c r="AA163" s="35"/>
      <c r="AB163" s="35"/>
      <c r="AC163" s="40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1891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40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1892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1891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40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1891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1891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40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1891</v>
      </c>
      <c r="W169" s="42"/>
      <c r="X169" s="39"/>
      <c r="Y169" s="35"/>
      <c r="Z169" s="35"/>
      <c r="AA169" s="35"/>
      <c r="AB169" s="35"/>
      <c r="AC169" s="40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1891</v>
      </c>
      <c r="W170" s="42"/>
      <c r="X170" s="39"/>
      <c r="Y170" s="40"/>
      <c r="Z170" s="4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1891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0</v>
      </c>
      <c r="S172" s="44">
        <v>236964</v>
      </c>
      <c r="T172" s="44">
        <v>528</v>
      </c>
      <c r="U172" s="27"/>
      <c r="V172" s="54" t="s">
        <v>1961</v>
      </c>
      <c r="W172" s="42"/>
      <c r="X172" s="39"/>
      <c r="Y172" s="35"/>
      <c r="Z172" s="35"/>
      <c r="AA172" s="35"/>
      <c r="AB172" s="40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960</v>
      </c>
      <c r="U173" s="27"/>
      <c r="V173" s="54" t="s">
        <v>1891</v>
      </c>
      <c r="W173" s="42"/>
      <c r="X173" s="39"/>
      <c r="Y173" s="35"/>
      <c r="Z173" s="40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1961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480</v>
      </c>
      <c r="U175" s="27"/>
      <c r="V175" s="54" t="s">
        <v>1891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1891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1891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12537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6888</v>
      </c>
      <c r="U178" s="27"/>
      <c r="V178" s="54" t="s">
        <v>1891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43656</v>
      </c>
      <c r="I179" s="44">
        <v>73459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1891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7380</v>
      </c>
      <c r="U180" s="27"/>
      <c r="V180" s="54" t="s">
        <v>1886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1891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4" t="s">
        <v>1891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1961</v>
      </c>
      <c r="W183" s="42"/>
      <c r="X183" s="39"/>
      <c r="Y183" s="35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1891</v>
      </c>
      <c r="W184" s="42"/>
      <c r="X184" s="39"/>
      <c r="Y184" s="35"/>
      <c r="Z184" s="35"/>
      <c r="AA184" s="35"/>
      <c r="AB184" s="35"/>
      <c r="AC184" s="40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1961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4" t="s">
        <v>1891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1961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1891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1891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396</v>
      </c>
      <c r="U190" s="27"/>
      <c r="V190" s="54" t="s">
        <v>1961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40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485</v>
      </c>
      <c r="U191" s="27"/>
      <c r="V191" s="54" t="s">
        <v>1891</v>
      </c>
      <c r="W191" s="42"/>
      <c r="X191" s="39"/>
      <c r="Y191" s="35"/>
      <c r="Z191" s="40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1892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1891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1891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0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1891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1962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1961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840</v>
      </c>
      <c r="U198" s="27"/>
      <c r="V198" s="54" t="s">
        <v>1891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47254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4" t="s">
        <v>1891</v>
      </c>
      <c r="W199" s="42"/>
      <c r="X199" s="39"/>
      <c r="Y199" s="40"/>
      <c r="Z199" s="40"/>
      <c r="AA199" s="35"/>
      <c r="AB199" s="35"/>
      <c r="AC199" s="35"/>
      <c r="AD199" s="40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1892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0</v>
      </c>
      <c r="U201" s="27"/>
      <c r="V201" s="54" t="s">
        <v>1891</v>
      </c>
      <c r="W201" s="42"/>
      <c r="X201" s="39"/>
      <c r="Y201" s="40"/>
      <c r="Z201" s="35"/>
      <c r="AA201" s="35"/>
      <c r="AB201" s="35"/>
      <c r="AC201" s="40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1891</v>
      </c>
      <c r="W202" s="42"/>
      <c r="X202" s="39"/>
      <c r="Y202" s="35"/>
      <c r="Z202" s="35"/>
      <c r="AA202" s="35"/>
      <c r="AB202" s="40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1891</v>
      </c>
      <c r="W203" s="42"/>
      <c r="X203" s="39"/>
      <c r="Y203" s="35"/>
      <c r="Z203" s="35"/>
      <c r="AA203" s="35"/>
      <c r="AB203" s="40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768</v>
      </c>
      <c r="U204" s="27"/>
      <c r="V204" s="54" t="s">
        <v>1891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2395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1628</v>
      </c>
      <c r="U205" s="27"/>
      <c r="V205" s="54" t="s">
        <v>1961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1891</v>
      </c>
      <c r="W206" s="42"/>
      <c r="X206" s="39"/>
      <c r="Y206" s="40"/>
      <c r="Z206" s="40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288</v>
      </c>
      <c r="U207" s="27"/>
      <c r="V207" s="54" t="s">
        <v>1891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1891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1891</v>
      </c>
      <c r="W209" s="42"/>
      <c r="X209" s="39"/>
      <c r="Y209" s="35"/>
      <c r="Z209" s="35"/>
      <c r="AA209" s="40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1891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40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1680</v>
      </c>
      <c r="U211" s="27"/>
      <c r="V211" s="54" t="s">
        <v>1891</v>
      </c>
      <c r="W211" s="42"/>
      <c r="X211" s="39"/>
      <c r="Y211" s="40"/>
      <c r="Z211" s="35"/>
      <c r="AA211" s="35"/>
      <c r="AB211" s="40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1891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1891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1891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1891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7872</v>
      </c>
      <c r="T216" s="44">
        <v>0</v>
      </c>
      <c r="U216" s="27"/>
      <c r="V216" s="54" t="s">
        <v>1891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1961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1961</v>
      </c>
      <c r="W218" s="42"/>
      <c r="X218" s="39"/>
      <c r="Y218" s="35"/>
      <c r="Z218" s="40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1891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</v>
      </c>
      <c r="T220" s="44">
        <v>0</v>
      </c>
      <c r="U220" s="27"/>
      <c r="V220" s="54" t="s">
        <v>1961</v>
      </c>
      <c r="W220" s="42"/>
      <c r="X220" s="39"/>
      <c r="Y220" s="35"/>
      <c r="Z220" s="35"/>
      <c r="AA220" s="35"/>
      <c r="AB220" s="35"/>
      <c r="AC220" s="35"/>
      <c r="AD220" s="35"/>
      <c r="AE220" s="40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4612</v>
      </c>
      <c r="U221" s="27"/>
      <c r="V221" s="54" t="s">
        <v>1891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1891</v>
      </c>
      <c r="W222" s="42"/>
      <c r="X222" s="39"/>
      <c r="Y222" s="40"/>
      <c r="Z222" s="40"/>
      <c r="AA222" s="35"/>
      <c r="AB222" s="35"/>
      <c r="AC222" s="40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4" t="s">
        <v>1891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1891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2520</v>
      </c>
      <c r="U225" s="27"/>
      <c r="V225" s="54" t="s">
        <v>1891</v>
      </c>
      <c r="W225" s="42"/>
      <c r="X225" s="39"/>
      <c r="Y225" s="35"/>
      <c r="Z225" s="40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6000</v>
      </c>
      <c r="T226" s="44">
        <v>3312</v>
      </c>
      <c r="U226" s="27"/>
      <c r="V226" s="54" t="s">
        <v>1891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1891</v>
      </c>
      <c r="W227" s="42"/>
      <c r="X227" s="39"/>
      <c r="Y227" s="35"/>
      <c r="Z227" s="40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4" t="s">
        <v>1891</v>
      </c>
      <c r="W228" s="42"/>
      <c r="X228" s="39"/>
      <c r="Y228" s="35"/>
      <c r="Z228" s="35"/>
      <c r="AA228" s="35"/>
      <c r="AB228" s="40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32304</v>
      </c>
      <c r="T229" s="44">
        <v>2664</v>
      </c>
      <c r="U229" s="27"/>
      <c r="V229" s="54" t="s">
        <v>1891</v>
      </c>
      <c r="W229" s="42"/>
      <c r="X229" s="39"/>
      <c r="Y229" s="40"/>
      <c r="Z229" s="40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40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13201</v>
      </c>
      <c r="T230" s="44">
        <v>1996</v>
      </c>
      <c r="U230" s="27"/>
      <c r="V230" s="54" t="s">
        <v>1891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1891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128854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4" t="s">
        <v>1891</v>
      </c>
      <c r="W232" s="42"/>
      <c r="X232" s="39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1891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1891</v>
      </c>
      <c r="W234" s="42"/>
      <c r="X234" s="39"/>
      <c r="Y234" s="40"/>
      <c r="Z234" s="35"/>
      <c r="AA234" s="35"/>
      <c r="AB234" s="35"/>
      <c r="AC234" s="35"/>
      <c r="AD234" s="35"/>
      <c r="AE234" s="35"/>
      <c r="AF234" s="35"/>
      <c r="AG234" s="35"/>
      <c r="AH234" s="40"/>
      <c r="AI234" s="35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1961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1891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40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1891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1961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1961</v>
      </c>
      <c r="W239" s="42"/>
      <c r="X239" s="39"/>
      <c r="Y239" s="35"/>
      <c r="Z239" s="35"/>
      <c r="AA239" s="35"/>
      <c r="AB239" s="35"/>
      <c r="AC239" s="35"/>
      <c r="AD239" s="40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55696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399</v>
      </c>
      <c r="U240" s="27"/>
      <c r="V240" s="54" t="s">
        <v>1891</v>
      </c>
      <c r="W240" s="42"/>
      <c r="X240" s="39"/>
      <c r="Y240" s="35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4" t="s">
        <v>1891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4" t="s">
        <v>1891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40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1961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4840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4" t="s">
        <v>1961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1891</v>
      </c>
      <c r="W245" s="42"/>
      <c r="X245" s="39"/>
      <c r="Y245" s="35"/>
      <c r="Z245" s="35"/>
      <c r="AA245" s="35"/>
      <c r="AB245" s="40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20179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4" t="s">
        <v>1891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4" t="s">
        <v>1886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1961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1891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4" t="s">
        <v>1891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1961</v>
      </c>
      <c r="W251" s="42"/>
      <c r="X251" s="39"/>
      <c r="Y251" s="40"/>
      <c r="Z251" s="35"/>
      <c r="AA251" s="35"/>
      <c r="AB251" s="35"/>
      <c r="AC251" s="40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1891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1961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1891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1891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1891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0</v>
      </c>
      <c r="U257" s="27"/>
      <c r="V257" s="54" t="s">
        <v>1891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235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0</v>
      </c>
      <c r="U258" s="27"/>
      <c r="V258" s="54" t="s">
        <v>1961</v>
      </c>
      <c r="W258" s="42"/>
      <c r="X258" s="39"/>
      <c r="Y258" s="35"/>
      <c r="Z258" s="35"/>
      <c r="AA258" s="35"/>
      <c r="AB258" s="40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4" t="s">
        <v>1891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3116</v>
      </c>
      <c r="U260" s="27"/>
      <c r="V260" s="54" t="s">
        <v>1891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1961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4" t="s">
        <v>1891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7300</v>
      </c>
      <c r="T263" s="44">
        <v>2624</v>
      </c>
      <c r="U263" s="27"/>
      <c r="V263" s="54" t="s">
        <v>1891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1961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1961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1891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1961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40"/>
      <c r="AI267" s="35"/>
      <c r="AJ267" s="35"/>
      <c r="AK267" s="35"/>
      <c r="AL267" s="35"/>
      <c r="AM267" s="35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1891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1891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8700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13646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1224</v>
      </c>
      <c r="U270" s="27"/>
      <c r="V270" s="54" t="s">
        <v>1891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1891</v>
      </c>
      <c r="W271" s="42"/>
      <c r="X271" s="39"/>
      <c r="Y271" s="40"/>
      <c r="Z271" s="35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904</v>
      </c>
      <c r="U272" s="27"/>
      <c r="V272" s="54" t="s">
        <v>1891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1891</v>
      </c>
      <c r="W273" s="42"/>
      <c r="X273" s="39"/>
      <c r="Y273" s="40"/>
      <c r="Z273" s="40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40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1891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1891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4" t="s">
        <v>1891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1891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1891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1891</v>
      </c>
      <c r="W279" s="42"/>
      <c r="X279" s="39"/>
      <c r="Y279" s="40"/>
      <c r="Z279" s="35"/>
      <c r="AA279" s="35"/>
      <c r="AB279" s="35"/>
      <c r="AC279" s="40"/>
      <c r="AD279" s="35"/>
      <c r="AE279" s="35"/>
      <c r="AF279" s="35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1891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20900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1961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160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1857147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1891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40"/>
      <c r="AJ282" s="35"/>
      <c r="AK282" s="35"/>
      <c r="AL282" s="40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1961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1891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1961</v>
      </c>
      <c r="W285" s="42"/>
      <c r="X285" s="39"/>
      <c r="Y285" s="40"/>
      <c r="Z285" s="40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1800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1891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1961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1891</v>
      </c>
      <c r="W288" s="42"/>
      <c r="X288" s="39"/>
      <c r="Y288" s="35"/>
      <c r="Z288" s="35"/>
      <c r="AA288" s="35"/>
      <c r="AB288" s="35"/>
      <c r="AC288" s="40"/>
      <c r="AD288" s="35"/>
      <c r="AE288" s="35"/>
      <c r="AF288" s="35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1657</v>
      </c>
      <c r="U289" s="27"/>
      <c r="V289" s="54" t="s">
        <v>1891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</v>
      </c>
      <c r="U290" s="27"/>
      <c r="V290" s="54" t="s">
        <v>1891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40"/>
      <c r="AM290" s="35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0</v>
      </c>
      <c r="U291" s="27"/>
      <c r="V291" s="55" t="s">
        <v>1892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1891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1891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1795</v>
      </c>
      <c r="U294" s="27"/>
      <c r="V294" s="54" t="s">
        <v>1961</v>
      </c>
      <c r="W294" s="42"/>
      <c r="X294" s="39"/>
      <c r="Y294" s="40"/>
      <c r="Z294" s="35"/>
      <c r="AA294" s="35"/>
      <c r="AB294" s="35"/>
      <c r="AC294" s="35"/>
      <c r="AD294" s="35"/>
      <c r="AE294" s="35"/>
      <c r="AF294" s="35"/>
      <c r="AG294" s="35"/>
      <c r="AH294" s="40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888</v>
      </c>
      <c r="T295" s="44">
        <v>616</v>
      </c>
      <c r="U295" s="27"/>
      <c r="V295" s="54" t="s">
        <v>1891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4464</v>
      </c>
      <c r="U296" s="27"/>
      <c r="V296" s="54" t="s">
        <v>1961</v>
      </c>
      <c r="W296" s="42"/>
      <c r="X296" s="39"/>
      <c r="Y296" s="40"/>
      <c r="Z296" s="40"/>
      <c r="AA296" s="35"/>
      <c r="AB296" s="35"/>
      <c r="AC296" s="35"/>
      <c r="AD296" s="35"/>
      <c r="AE296" s="35"/>
      <c r="AF296" s="40"/>
      <c r="AG296" s="35"/>
      <c r="AH296" s="40"/>
      <c r="AI296" s="40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1891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1961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1891</v>
      </c>
      <c r="W299" s="42"/>
      <c r="X299" s="39"/>
      <c r="Y299" s="40"/>
      <c r="Z299" s="35"/>
      <c r="AA299" s="35"/>
      <c r="AB299" s="35"/>
      <c r="AC299" s="40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1891</v>
      </c>
      <c r="W300" s="42"/>
      <c r="X300" s="39"/>
      <c r="Y300" s="40"/>
      <c r="Z300" s="35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4" t="s">
        <v>1891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1961</v>
      </c>
      <c r="W302" s="42"/>
      <c r="X302" s="39"/>
      <c r="Y302" s="40"/>
      <c r="Z302" s="35"/>
      <c r="AA302" s="35"/>
      <c r="AB302" s="35"/>
      <c r="AC302" s="40"/>
      <c r="AD302" s="35"/>
      <c r="AE302" s="35"/>
      <c r="AF302" s="40"/>
      <c r="AG302" s="40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1602</v>
      </c>
      <c r="U303" s="27"/>
      <c r="V303" s="54" t="s">
        <v>1891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4" t="s">
        <v>1891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1891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40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1891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4710</v>
      </c>
      <c r="U307" s="27"/>
      <c r="V307" s="54" t="s">
        <v>1891</v>
      </c>
      <c r="W307" s="42"/>
      <c r="X307" s="39"/>
      <c r="Y307" s="40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40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1760</v>
      </c>
      <c r="U308" s="27"/>
      <c r="V308" s="54" t="s">
        <v>1891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42815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0</v>
      </c>
      <c r="T309" s="44">
        <v>2108</v>
      </c>
      <c r="U309" s="27"/>
      <c r="V309" s="54" t="s">
        <v>1891</v>
      </c>
      <c r="W309" s="42"/>
      <c r="X309" s="39"/>
      <c r="Y309" s="35"/>
      <c r="Z309" s="35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9289</v>
      </c>
      <c r="U310" s="27"/>
      <c r="V310" s="54" t="s">
        <v>1891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1891</v>
      </c>
      <c r="W311" s="42"/>
      <c r="X311" s="39"/>
      <c r="Y311" s="35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10890</v>
      </c>
      <c r="T312" s="44">
        <v>2608</v>
      </c>
      <c r="U312" s="27"/>
      <c r="V312" s="54" t="s">
        <v>1891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27"/>
      <c r="V313" s="54" t="s">
        <v>1891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3348</v>
      </c>
      <c r="U314" s="27"/>
      <c r="V314" s="54" t="s">
        <v>1961</v>
      </c>
      <c r="W314" s="42"/>
      <c r="X314" s="39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1891</v>
      </c>
      <c r="W315" s="42"/>
      <c r="X315" s="39"/>
      <c r="Y315" s="40"/>
      <c r="Z315" s="40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20328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53589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1891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1961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1891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1961</v>
      </c>
      <c r="W319" s="42"/>
      <c r="X319" s="39"/>
      <c r="Y319" s="35"/>
      <c r="Z319" s="35"/>
      <c r="AA319" s="35"/>
      <c r="AB319" s="35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2606</v>
      </c>
      <c r="U320" s="27"/>
      <c r="V320" s="54" t="s">
        <v>1891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40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864</v>
      </c>
      <c r="U321" s="27"/>
      <c r="V321" s="54" t="s">
        <v>1891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4" t="s">
        <v>1891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57" t="s">
        <v>578</v>
      </c>
      <c r="D323" s="7" t="s">
        <v>555</v>
      </c>
      <c r="E323" s="7" t="s">
        <v>579</v>
      </c>
      <c r="F323" s="56" t="s">
        <v>1858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1858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340</v>
      </c>
      <c r="U324" s="27"/>
      <c r="V324" s="54" t="s">
        <v>1961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1891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0</v>
      </c>
      <c r="T326" s="44">
        <v>0</v>
      </c>
      <c r="U326" s="27"/>
      <c r="V326" s="54" t="s">
        <v>1891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768</v>
      </c>
      <c r="U327" s="27"/>
      <c r="V327" s="54" t="s">
        <v>1891</v>
      </c>
      <c r="W327" s="42"/>
      <c r="X327" s="39"/>
      <c r="Y327" s="35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1891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310937</v>
      </c>
      <c r="T329" s="44">
        <v>0</v>
      </c>
      <c r="U329" s="27"/>
      <c r="V329" s="54" t="s">
        <v>1891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1886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1891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1961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40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1891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1961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1961</v>
      </c>
      <c r="W335" s="42"/>
      <c r="X335" s="39"/>
      <c r="Y335" s="40"/>
      <c r="Z335" s="35"/>
      <c r="AA335" s="35"/>
      <c r="AB335" s="40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12288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18192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0</v>
      </c>
      <c r="U336" s="27"/>
      <c r="V336" s="55" t="s">
        <v>1892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1891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1961</v>
      </c>
      <c r="W338" s="42"/>
      <c r="X338" s="39"/>
      <c r="Y338" s="35"/>
      <c r="Z338" s="35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1891</v>
      </c>
      <c r="W339" s="42"/>
      <c r="X339" s="39"/>
      <c r="Y339" s="35"/>
      <c r="Z339" s="40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6786</v>
      </c>
      <c r="U340" s="27"/>
      <c r="V340" s="54" t="s">
        <v>1891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1961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4563</v>
      </c>
      <c r="G342" s="44">
        <v>5496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1891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1961</v>
      </c>
      <c r="W343" s="42"/>
      <c r="X343" s="39"/>
      <c r="Y343" s="40"/>
      <c r="Z343" s="35"/>
      <c r="AA343" s="35"/>
      <c r="AB343" s="40"/>
      <c r="AC343" s="35"/>
      <c r="AD343" s="35"/>
      <c r="AE343" s="35"/>
      <c r="AF343" s="40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1891</v>
      </c>
      <c r="W344" s="42"/>
      <c r="X344" s="39"/>
      <c r="Y344" s="40"/>
      <c r="Z344" s="35"/>
      <c r="AA344" s="35"/>
      <c r="AB344" s="35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1891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1891</v>
      </c>
      <c r="W346" s="42"/>
      <c r="X346" s="39"/>
      <c r="Y346" s="40"/>
      <c r="Z346" s="40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1891</v>
      </c>
      <c r="W347" s="42"/>
      <c r="X347" s="39"/>
      <c r="Y347" s="40"/>
      <c r="Z347" s="40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2800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1281</v>
      </c>
      <c r="U348" s="27"/>
      <c r="V348" s="54" t="s">
        <v>1891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4" t="s">
        <v>1891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1891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1891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3627</v>
      </c>
      <c r="T352" s="44">
        <v>0</v>
      </c>
      <c r="U352" s="27"/>
      <c r="V352" s="54" t="s">
        <v>1891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1961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1891</v>
      </c>
      <c r="W354" s="42"/>
      <c r="X354" s="39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1891</v>
      </c>
      <c r="W355" s="42"/>
      <c r="X355" s="39"/>
      <c r="Y355" s="40"/>
      <c r="Z355" s="40"/>
      <c r="AA355" s="35"/>
      <c r="AB355" s="40"/>
      <c r="AC355" s="35"/>
      <c r="AD355" s="35"/>
      <c r="AE355" s="35"/>
      <c r="AF355" s="40"/>
      <c r="AG355" s="35"/>
      <c r="AH355" s="35"/>
      <c r="AI355" s="35"/>
      <c r="AJ355" s="35"/>
      <c r="AK355" s="40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1961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400</v>
      </c>
      <c r="U357" s="27"/>
      <c r="V357" s="55" t="s">
        <v>1892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315</v>
      </c>
      <c r="U358" s="27"/>
      <c r="V358" s="54" t="s">
        <v>1891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1891</v>
      </c>
      <c r="W359" s="42"/>
      <c r="X359" s="39"/>
      <c r="Y359" s="40"/>
      <c r="Z359" s="40"/>
      <c r="AA359" s="35"/>
      <c r="AB359" s="35"/>
      <c r="AC359" s="35"/>
      <c r="AD359" s="35"/>
      <c r="AE359" s="40"/>
      <c r="AF359" s="40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6621</v>
      </c>
      <c r="U360" s="27"/>
      <c r="V360" s="54" t="s">
        <v>1891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899</v>
      </c>
      <c r="T361" s="44">
        <v>2305</v>
      </c>
      <c r="U361" s="27"/>
      <c r="V361" s="54" t="s">
        <v>1891</v>
      </c>
      <c r="W361" s="42"/>
      <c r="X361" s="39"/>
      <c r="Y361" s="40"/>
      <c r="Z361" s="40"/>
      <c r="AA361" s="35"/>
      <c r="AB361" s="35"/>
      <c r="AC361" s="40"/>
      <c r="AD361" s="35"/>
      <c r="AE361" s="35"/>
      <c r="AF361" s="40"/>
      <c r="AG361" s="35"/>
      <c r="AH361" s="40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1891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1825</v>
      </c>
      <c r="U363" s="27"/>
      <c r="V363" s="54" t="s">
        <v>1891</v>
      </c>
      <c r="W363" s="42"/>
      <c r="X363" s="39"/>
      <c r="Y363" s="40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1891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40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1891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240</v>
      </c>
      <c r="U366" s="27"/>
      <c r="V366" s="54" t="s">
        <v>1891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1891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1628</v>
      </c>
      <c r="U368" s="27"/>
      <c r="V368" s="54" t="s">
        <v>1891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1961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1891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15200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21015</v>
      </c>
      <c r="U371" s="27"/>
      <c r="V371" s="54" t="s">
        <v>1891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1891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1961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216</v>
      </c>
      <c r="U374" s="27"/>
      <c r="V374" s="54" t="s">
        <v>1961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1891</v>
      </c>
      <c r="W375" s="42"/>
      <c r="X375" s="39"/>
      <c r="Y375" s="40"/>
      <c r="Z375" s="40"/>
      <c r="AA375" s="35"/>
      <c r="AB375" s="40"/>
      <c r="AC375" s="35"/>
      <c r="AD375" s="35"/>
      <c r="AE375" s="35"/>
      <c r="AF375" s="40"/>
      <c r="AG375" s="35"/>
      <c r="AH375" s="35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1891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1891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1891</v>
      </c>
      <c r="W378" s="42"/>
      <c r="X378" s="39"/>
      <c r="Y378" s="40"/>
      <c r="Z378" s="35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4" t="s">
        <v>1891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6528</v>
      </c>
      <c r="U380" s="27"/>
      <c r="V380" s="54" t="s">
        <v>1891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4" t="s">
        <v>1961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1961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40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1891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1371</v>
      </c>
      <c r="U384" s="27"/>
      <c r="V384" s="54" t="s">
        <v>1891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4" t="s">
        <v>1961</v>
      </c>
      <c r="W385" s="42"/>
      <c r="X385" s="39"/>
      <c r="Y385" s="35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4" t="s">
        <v>1891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1961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1961</v>
      </c>
      <c r="W388" s="42"/>
      <c r="X388" s="3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5120</v>
      </c>
      <c r="U389" s="27"/>
      <c r="V389" s="54" t="s">
        <v>1891</v>
      </c>
      <c r="W389" s="42"/>
      <c r="X389" s="39"/>
      <c r="Y389" s="35"/>
      <c r="Z389" s="40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240</v>
      </c>
      <c r="U390" s="27"/>
      <c r="V390" s="54" t="s">
        <v>1891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5" t="s">
        <v>1892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1891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1961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1891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1961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</v>
      </c>
      <c r="U396" s="27"/>
      <c r="V396" s="54" t="s">
        <v>1891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1961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1891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1961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1891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1</v>
      </c>
      <c r="U401" s="27"/>
      <c r="V401" s="54" t="s">
        <v>1891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1891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6210</v>
      </c>
      <c r="U403" s="27"/>
      <c r="V403" s="54" t="s">
        <v>1891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18858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996</v>
      </c>
      <c r="U404" s="27"/>
      <c r="V404" s="54" t="s">
        <v>1891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1891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1961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1891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1891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4" t="s">
        <v>1961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1891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1891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1392</v>
      </c>
      <c r="U412" s="27"/>
      <c r="V412" s="54" t="s">
        <v>1891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1891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1891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1891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1891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1961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1893</v>
      </c>
      <c r="U418" s="27"/>
      <c r="V418" s="54" t="s">
        <v>1891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1906</v>
      </c>
      <c r="U419" s="27"/>
      <c r="V419" s="54" t="s">
        <v>1891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1891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1891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240</v>
      </c>
      <c r="U422" s="27"/>
      <c r="V422" s="54" t="s">
        <v>1961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1891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720</v>
      </c>
      <c r="U424" s="27"/>
      <c r="V424" s="54" t="s">
        <v>1891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1891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1320</v>
      </c>
      <c r="U426" s="27"/>
      <c r="V426" s="54" t="s">
        <v>1891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1891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4" t="s">
        <v>1891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40965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1891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1891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62430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1961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39350</v>
      </c>
      <c r="T432" s="44">
        <v>528</v>
      </c>
      <c r="U432" s="27"/>
      <c r="V432" s="54" t="s">
        <v>1891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1891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1961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1891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4" t="s">
        <v>1891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4" t="s">
        <v>1961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1891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1891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1596</v>
      </c>
      <c r="U440" s="27"/>
      <c r="V440" s="54" t="s">
        <v>1891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1891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1891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1891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1891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1891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1891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</v>
      </c>
      <c r="U447" s="27"/>
      <c r="V447" s="54" t="s">
        <v>1891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1891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1961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36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401</v>
      </c>
      <c r="U450" s="27"/>
      <c r="V450" s="54" t="s">
        <v>1891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4502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4" t="s">
        <v>1886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4" t="s">
        <v>1891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1891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1891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47307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1892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2254</v>
      </c>
      <c r="U456" s="27"/>
      <c r="V456" s="54" t="s">
        <v>1891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1891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15445</v>
      </c>
      <c r="G458" s="44">
        <v>76181</v>
      </c>
      <c r="H458" s="44">
        <v>0</v>
      </c>
      <c r="I458" s="44">
        <v>0</v>
      </c>
      <c r="J458" s="44">
        <v>6882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1680</v>
      </c>
      <c r="U458" s="27"/>
      <c r="V458" s="54" t="s">
        <v>1891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452</v>
      </c>
      <c r="T459" s="44">
        <v>1</v>
      </c>
      <c r="U459" s="27"/>
      <c r="V459" s="54" t="s">
        <v>1891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1891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1891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1891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1891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840</v>
      </c>
      <c r="U464" s="27"/>
      <c r="V464" s="54" t="s">
        <v>1961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1891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1891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1848</v>
      </c>
      <c r="U467" s="27"/>
      <c r="V467" s="54" t="s">
        <v>1891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4136</v>
      </c>
      <c r="U468" s="27"/>
      <c r="V468" s="54" t="s">
        <v>1891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1891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1891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1891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1891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1891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468</v>
      </c>
      <c r="T474" s="44">
        <v>5784</v>
      </c>
      <c r="U474" s="27"/>
      <c r="V474" s="54" t="s">
        <v>1891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</v>
      </c>
      <c r="U475" s="27"/>
      <c r="V475" s="54" t="s">
        <v>1891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4" t="s">
        <v>1961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768</v>
      </c>
      <c r="U477" s="27"/>
      <c r="V477" s="54" t="s">
        <v>1891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4" t="s">
        <v>1891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27"/>
      <c r="V479" s="54" t="s">
        <v>1891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1891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1891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288</v>
      </c>
      <c r="T482" s="44">
        <v>1</v>
      </c>
      <c r="U482" s="27"/>
      <c r="V482" s="54" t="s">
        <v>1961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1891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1891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1961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1891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1891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1100</v>
      </c>
      <c r="U488" s="27"/>
      <c r="V488" s="54" t="s">
        <v>1891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1891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8423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1891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1891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6777</v>
      </c>
      <c r="U492" s="27"/>
      <c r="V492" s="54" t="s">
        <v>1961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1891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1891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1891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1891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2400</v>
      </c>
      <c r="U497" s="27"/>
      <c r="V497" s="54" t="s">
        <v>1891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3889</v>
      </c>
      <c r="T498" s="44">
        <v>1441</v>
      </c>
      <c r="U498" s="27"/>
      <c r="V498" s="54" t="s">
        <v>1891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6404</v>
      </c>
      <c r="U499" s="27"/>
      <c r="V499" s="54" t="s">
        <v>1891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1961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440</v>
      </c>
      <c r="U501" s="27"/>
      <c r="V501" s="54" t="s">
        <v>1961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1712</v>
      </c>
      <c r="U502" s="27"/>
      <c r="V502" s="54" t="s">
        <v>1961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4341</v>
      </c>
      <c r="U503" s="27"/>
      <c r="V503" s="54" t="s">
        <v>1961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4000</v>
      </c>
      <c r="U504" s="27"/>
      <c r="V504" s="54" t="s">
        <v>1891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4" t="s">
        <v>1961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1891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27"/>
      <c r="V507" s="54" t="s">
        <v>1961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1891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4" t="s">
        <v>1891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2520</v>
      </c>
      <c r="U510" s="27"/>
      <c r="V510" s="54" t="s">
        <v>1891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1891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1886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35773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5507</v>
      </c>
      <c r="U513" s="27"/>
      <c r="V513" s="54" t="s">
        <v>1891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1891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1891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2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4" t="s">
        <v>1961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1891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603</v>
      </c>
      <c r="U518" s="27"/>
      <c r="V518" s="55" t="s">
        <v>1892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1891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1891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157</v>
      </c>
      <c r="U521" s="27"/>
      <c r="V521" s="54" t="s">
        <v>1891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1961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1891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1961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1961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133167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1891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1961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1891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1891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1891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1891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2961</v>
      </c>
      <c r="U531" s="27"/>
      <c r="V531" s="54" t="s">
        <v>1891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1891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1891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2400</v>
      </c>
      <c r="U534" s="27"/>
      <c r="V534" s="54" t="s">
        <v>1891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168</v>
      </c>
      <c r="U535" s="27"/>
      <c r="V535" s="54" t="s">
        <v>1891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1891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3804</v>
      </c>
      <c r="U537" s="27"/>
      <c r="V537" s="54" t="s">
        <v>1891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488</v>
      </c>
      <c r="U538" s="27"/>
      <c r="V538" s="54" t="s">
        <v>1891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2800</v>
      </c>
      <c r="U539" s="27"/>
      <c r="V539" s="54" t="s">
        <v>1891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1891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1891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4" t="s">
        <v>1891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1891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1891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852</v>
      </c>
      <c r="U545" s="27"/>
      <c r="V545" s="54" t="s">
        <v>1891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1961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1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1891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1891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4" t="s">
        <v>1891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1891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328</v>
      </c>
      <c r="U551" s="27"/>
      <c r="V551" s="54" t="s">
        <v>1891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1892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7072</v>
      </c>
      <c r="U553" s="27"/>
      <c r="V553" s="54" t="s">
        <v>1891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1891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4" t="s">
        <v>1891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4" t="s">
        <v>1891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1086220</v>
      </c>
      <c r="T557" s="44">
        <v>1960</v>
      </c>
      <c r="U557" s="27"/>
      <c r="V557" s="54" t="s">
        <v>1891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4" t="s">
        <v>1891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4" t="s">
        <v>1891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1892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1891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8216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150520</v>
      </c>
      <c r="T562" s="44">
        <v>0</v>
      </c>
      <c r="U562" s="27"/>
      <c r="V562" s="54" t="s">
        <v>1891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1891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332</v>
      </c>
      <c r="U564" s="27"/>
      <c r="V564" s="54" t="s">
        <v>1891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4" t="s">
        <v>1961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4" t="s">
        <v>1891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1891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4" t="s">
        <v>1891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4" t="s">
        <v>1891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1891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1891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220</v>
      </c>
      <c r="U572" s="27"/>
      <c r="V572" s="54" t="s">
        <v>1891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4" t="s">
        <v>1961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1892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1891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1961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1891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2560</v>
      </c>
      <c r="U578" s="27"/>
      <c r="V578" s="54" t="s">
        <v>1961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769</v>
      </c>
      <c r="U579" s="27"/>
      <c r="V579" s="54" t="s">
        <v>1891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4" t="s">
        <v>1891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561</v>
      </c>
      <c r="U581" s="27"/>
      <c r="V581" s="54" t="s">
        <v>1891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1961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54" t="s">
        <v>1891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1</v>
      </c>
      <c r="U584" s="27"/>
      <c r="V584" s="54" t="s">
        <v>1891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1891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4" t="s">
        <v>1891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161</v>
      </c>
      <c r="U587" s="27"/>
      <c r="V587" s="54" t="s">
        <v>1891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1346</v>
      </c>
      <c r="U588" s="27"/>
      <c r="V588" s="54" t="s">
        <v>1891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298775</v>
      </c>
      <c r="T589" s="44">
        <v>0</v>
      </c>
      <c r="U589" s="27"/>
      <c r="V589" s="54" t="s">
        <v>1961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4" t="s">
        <v>1891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1891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1823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1891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1891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1891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1184</v>
      </c>
      <c r="U596" s="27"/>
      <c r="V596" s="54" t="s">
        <v>1961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4" t="s">
        <v>1961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227827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15980</v>
      </c>
      <c r="T598" s="44">
        <v>200</v>
      </c>
      <c r="U598" s="27"/>
      <c r="V598" s="54" t="s">
        <v>1891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68"/>
  <sheetViews>
    <sheetView zoomScalePageLayoutView="0" workbookViewId="0" topLeftCell="A1">
      <selection activeCell="A5" sqref="A5:Q268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1425</v>
      </c>
      <c r="B5" s="39" t="s">
        <v>1893</v>
      </c>
      <c r="C5" s="40">
        <v>14578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39" t="s">
        <v>1806</v>
      </c>
      <c r="C6" s="40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1064</v>
      </c>
      <c r="Q6" s="35"/>
    </row>
    <row r="7" spans="1:17" ht="15">
      <c r="A7" s="42" t="s">
        <v>1443</v>
      </c>
      <c r="B7" s="39" t="s">
        <v>1870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13440</v>
      </c>
      <c r="Q7" s="35"/>
    </row>
    <row r="8" spans="1:17" ht="15">
      <c r="A8" s="42" t="s">
        <v>1446</v>
      </c>
      <c r="B8" s="39" t="s">
        <v>1894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1360</v>
      </c>
      <c r="Q8" s="35"/>
    </row>
    <row r="9" spans="1:17" ht="15">
      <c r="A9" s="42" t="s">
        <v>1449</v>
      </c>
      <c r="B9" s="39" t="s">
        <v>1895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1000</v>
      </c>
    </row>
    <row r="10" spans="1:17" ht="15">
      <c r="A10" s="42" t="s">
        <v>1455</v>
      </c>
      <c r="B10" s="39" t="s">
        <v>1963</v>
      </c>
      <c r="C10" s="35"/>
      <c r="D10" s="40">
        <v>6816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420</v>
      </c>
    </row>
    <row r="11" spans="1:17" ht="15">
      <c r="A11" s="42" t="s">
        <v>1458</v>
      </c>
      <c r="B11" s="39" t="s">
        <v>1896</v>
      </c>
      <c r="C11" s="35"/>
      <c r="D11" s="40">
        <v>18900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1468</v>
      </c>
      <c r="B12" s="39" t="s">
        <v>1897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1500</v>
      </c>
    </row>
    <row r="13" spans="1:17" ht="15">
      <c r="A13" s="42" t="s">
        <v>1470</v>
      </c>
      <c r="B13" s="39" t="s">
        <v>1964</v>
      </c>
      <c r="C13" s="40">
        <v>604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1473</v>
      </c>
      <c r="B14" s="39" t="s">
        <v>1887</v>
      </c>
      <c r="C14" s="40">
        <v>1387</v>
      </c>
      <c r="D14" s="35"/>
      <c r="E14" s="35"/>
      <c r="F14" s="35"/>
      <c r="G14" s="35"/>
      <c r="H14" s="35"/>
      <c r="I14" s="35"/>
      <c r="J14" s="40">
        <v>62520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1479</v>
      </c>
      <c r="B15" s="39" t="s">
        <v>1810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200</v>
      </c>
    </row>
    <row r="16" spans="1:17" ht="15">
      <c r="A16" s="42" t="s">
        <v>1482</v>
      </c>
      <c r="B16" s="39" t="s">
        <v>1965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1656</v>
      </c>
    </row>
    <row r="17" spans="1:17" ht="15">
      <c r="A17" s="42" t="s">
        <v>1485</v>
      </c>
      <c r="B17" s="39" t="s">
        <v>1966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1</v>
      </c>
      <c r="Q17" s="35"/>
    </row>
    <row r="18" spans="1:17" ht="15">
      <c r="A18" s="42" t="s">
        <v>1495</v>
      </c>
      <c r="B18" s="39" t="s">
        <v>1967</v>
      </c>
      <c r="C18" s="35"/>
      <c r="D18" s="35"/>
      <c r="E18" s="35"/>
      <c r="F18" s="35"/>
      <c r="G18" s="40">
        <v>32312</v>
      </c>
      <c r="H18" s="35"/>
      <c r="I18" s="35"/>
      <c r="J18" s="35"/>
      <c r="K18" s="35"/>
      <c r="L18" s="35"/>
      <c r="M18" s="35"/>
      <c r="N18" s="35"/>
      <c r="O18" s="35"/>
      <c r="P18" s="35"/>
      <c r="Q18" s="40">
        <v>500</v>
      </c>
    </row>
    <row r="19" spans="1:17" ht="15">
      <c r="A19" s="42" t="s">
        <v>1504</v>
      </c>
      <c r="B19" s="39" t="s">
        <v>1968</v>
      </c>
      <c r="C19" s="35"/>
      <c r="D19" s="35"/>
      <c r="E19" s="35"/>
      <c r="F19" s="35"/>
      <c r="G19" s="35"/>
      <c r="H19" s="35"/>
      <c r="I19" s="35"/>
      <c r="J19" s="40">
        <v>33629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1507</v>
      </c>
      <c r="B20" s="39" t="s">
        <v>1872</v>
      </c>
      <c r="C20" s="35"/>
      <c r="D20" s="40">
        <v>5212</v>
      </c>
      <c r="E20" s="35"/>
      <c r="F20" s="35"/>
      <c r="G20" s="40">
        <v>128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1522</v>
      </c>
      <c r="B21" s="39" t="s">
        <v>1859</v>
      </c>
      <c r="C21" s="35"/>
      <c r="D21" s="35"/>
      <c r="E21" s="35"/>
      <c r="F21" s="40">
        <v>4189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1531</v>
      </c>
      <c r="B22" s="39" t="s">
        <v>1824</v>
      </c>
      <c r="C22" s="35"/>
      <c r="D22" s="35"/>
      <c r="E22" s="35"/>
      <c r="F22" s="35"/>
      <c r="G22" s="35"/>
      <c r="H22" s="35"/>
      <c r="I22" s="35"/>
      <c r="J22" s="40">
        <v>340697</v>
      </c>
      <c r="K22" s="40">
        <v>2461</v>
      </c>
      <c r="L22" s="40">
        <v>0</v>
      </c>
      <c r="M22" s="35"/>
      <c r="N22" s="35"/>
      <c r="O22" s="35"/>
      <c r="P22" s="35"/>
      <c r="Q22" s="35"/>
    </row>
    <row r="23" spans="1:17" ht="15">
      <c r="A23" s="42" t="s">
        <v>1534</v>
      </c>
      <c r="B23" s="39" t="s">
        <v>1898</v>
      </c>
      <c r="C23" s="40">
        <v>13019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1537</v>
      </c>
      <c r="B24" s="39" t="s">
        <v>1969</v>
      </c>
      <c r="C24" s="35"/>
      <c r="D24" s="35"/>
      <c r="E24" s="35"/>
      <c r="F24" s="35"/>
      <c r="G24" s="35"/>
      <c r="H24" s="35"/>
      <c r="I24" s="35"/>
      <c r="J24" s="40">
        <v>7837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1543</v>
      </c>
      <c r="B25" s="39" t="s">
        <v>1899</v>
      </c>
      <c r="C25" s="35"/>
      <c r="D25" s="35"/>
      <c r="E25" s="35"/>
      <c r="F25" s="35"/>
      <c r="G25" s="35"/>
      <c r="H25" s="35"/>
      <c r="I25" s="35"/>
      <c r="J25" s="40">
        <v>31455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1546</v>
      </c>
      <c r="B26" s="39" t="s">
        <v>1900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2800</v>
      </c>
    </row>
    <row r="27" spans="1:17" ht="15">
      <c r="A27" s="42" t="s">
        <v>1549</v>
      </c>
      <c r="B27" s="39" t="s">
        <v>1733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805</v>
      </c>
    </row>
    <row r="28" spans="1:17" ht="15">
      <c r="A28" s="42" t="s">
        <v>1552</v>
      </c>
      <c r="B28" s="39" t="s">
        <v>1876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1046</v>
      </c>
    </row>
    <row r="29" spans="1:17" ht="15">
      <c r="A29" s="42" t="s">
        <v>1555</v>
      </c>
      <c r="B29" s="39" t="s">
        <v>1901</v>
      </c>
      <c r="C29" s="35"/>
      <c r="D29" s="35"/>
      <c r="E29" s="35"/>
      <c r="F29" s="35"/>
      <c r="G29" s="35"/>
      <c r="H29" s="35"/>
      <c r="I29" s="35"/>
      <c r="J29" s="40">
        <v>174144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1576</v>
      </c>
      <c r="B30" s="39" t="s">
        <v>1845</v>
      </c>
      <c r="C30" s="35"/>
      <c r="D30" s="40">
        <v>10209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1579</v>
      </c>
      <c r="B31" s="39" t="s">
        <v>1902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418</v>
      </c>
    </row>
    <row r="32" spans="1:17" ht="15">
      <c r="A32" s="42" t="s">
        <v>1582</v>
      </c>
      <c r="B32" s="39" t="s">
        <v>1903</v>
      </c>
      <c r="C32" s="40">
        <v>29830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1588</v>
      </c>
      <c r="B33" s="39" t="s">
        <v>1825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2</v>
      </c>
    </row>
    <row r="34" spans="1:17" ht="15">
      <c r="A34" s="42" t="s">
        <v>1591</v>
      </c>
      <c r="B34" s="39" t="s">
        <v>1970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670</v>
      </c>
    </row>
    <row r="35" spans="1:17" ht="15">
      <c r="A35" s="42" t="s">
        <v>1594</v>
      </c>
      <c r="B35" s="39" t="s">
        <v>1734</v>
      </c>
      <c r="C35" s="35"/>
      <c r="D35" s="35"/>
      <c r="E35" s="35"/>
      <c r="F35" s="35"/>
      <c r="G35" s="35"/>
      <c r="H35" s="35"/>
      <c r="I35" s="35"/>
      <c r="J35" s="40">
        <v>27120</v>
      </c>
      <c r="K35" s="35"/>
      <c r="L35" s="35"/>
      <c r="M35" s="35"/>
      <c r="N35" s="35"/>
      <c r="O35" s="35"/>
      <c r="P35" s="35"/>
      <c r="Q35" s="40">
        <v>2</v>
      </c>
    </row>
    <row r="36" spans="1:17" ht="15">
      <c r="A36" s="42" t="s">
        <v>1622</v>
      </c>
      <c r="B36" s="39" t="s">
        <v>1904</v>
      </c>
      <c r="C36" s="35"/>
      <c r="D36" s="35"/>
      <c r="E36" s="35"/>
      <c r="F36" s="35"/>
      <c r="G36" s="35"/>
      <c r="H36" s="35"/>
      <c r="I36" s="35"/>
      <c r="J36" s="40">
        <v>25390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1625</v>
      </c>
      <c r="B37" s="39" t="s">
        <v>1971</v>
      </c>
      <c r="C37" s="35"/>
      <c r="D37" s="40">
        <v>1932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1637</v>
      </c>
      <c r="B38" s="39" t="s">
        <v>1905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304</v>
      </c>
    </row>
    <row r="39" spans="1:17" ht="15">
      <c r="A39" s="42" t="s">
        <v>1640</v>
      </c>
      <c r="B39" s="39" t="s">
        <v>1877</v>
      </c>
      <c r="C39" s="40">
        <v>3488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1655</v>
      </c>
      <c r="B40" s="39" t="s">
        <v>1846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616</v>
      </c>
    </row>
    <row r="41" spans="1:17" ht="15">
      <c r="A41" s="42" t="s">
        <v>1666</v>
      </c>
      <c r="B41" s="39" t="s">
        <v>1906</v>
      </c>
      <c r="C41" s="35"/>
      <c r="D41" s="40">
        <v>14734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2" t="s">
        <v>1693</v>
      </c>
      <c r="B42" s="39" t="s">
        <v>1972</v>
      </c>
      <c r="C42" s="35"/>
      <c r="D42" s="35"/>
      <c r="E42" s="35"/>
      <c r="F42" s="35"/>
      <c r="G42" s="35"/>
      <c r="H42" s="35"/>
      <c r="I42" s="35"/>
      <c r="J42" s="35"/>
      <c r="K42" s="40">
        <v>600</v>
      </c>
      <c r="L42" s="35"/>
      <c r="M42" s="35"/>
      <c r="N42" s="35"/>
      <c r="O42" s="35"/>
      <c r="P42" s="35"/>
      <c r="Q42" s="35"/>
    </row>
    <row r="43" spans="1:17" ht="15">
      <c r="A43" s="42" t="s">
        <v>1696</v>
      </c>
      <c r="B43" s="39" t="s">
        <v>1973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75</v>
      </c>
    </row>
    <row r="44" spans="1:17" ht="15">
      <c r="A44" s="42" t="s">
        <v>1706</v>
      </c>
      <c r="B44" s="39" t="s">
        <v>1878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925</v>
      </c>
    </row>
    <row r="45" spans="1:17" ht="15">
      <c r="A45" s="42" t="s">
        <v>1709</v>
      </c>
      <c r="B45" s="39" t="s">
        <v>1826</v>
      </c>
      <c r="C45" s="35"/>
      <c r="D45" s="35"/>
      <c r="E45" s="35"/>
      <c r="F45" s="35"/>
      <c r="G45" s="35"/>
      <c r="H45" s="35"/>
      <c r="I45" s="35"/>
      <c r="J45" s="35"/>
      <c r="K45" s="40">
        <v>51750</v>
      </c>
      <c r="L45" s="35"/>
      <c r="M45" s="35"/>
      <c r="N45" s="35"/>
      <c r="O45" s="35"/>
      <c r="P45" s="40">
        <v>213000</v>
      </c>
      <c r="Q45" s="35"/>
    </row>
    <row r="46" spans="1:17" ht="15">
      <c r="A46" s="42" t="s">
        <v>7</v>
      </c>
      <c r="B46" s="39" t="s">
        <v>1847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3370</v>
      </c>
    </row>
    <row r="47" spans="1:17" ht="15">
      <c r="A47" s="42" t="s">
        <v>10</v>
      </c>
      <c r="B47" s="39" t="s">
        <v>1974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120</v>
      </c>
    </row>
    <row r="48" spans="1:17" ht="15">
      <c r="A48" s="42" t="s">
        <v>16</v>
      </c>
      <c r="B48" s="39" t="s">
        <v>1735</v>
      </c>
      <c r="C48" s="35"/>
      <c r="D48" s="35"/>
      <c r="E48" s="35"/>
      <c r="F48" s="35"/>
      <c r="G48" s="40">
        <v>45000</v>
      </c>
      <c r="H48" s="35"/>
      <c r="I48" s="35"/>
      <c r="J48" s="40">
        <v>8309</v>
      </c>
      <c r="K48" s="35"/>
      <c r="L48" s="35"/>
      <c r="M48" s="35"/>
      <c r="N48" s="35"/>
      <c r="O48" s="35"/>
      <c r="P48" s="35"/>
      <c r="Q48" s="40">
        <v>1872</v>
      </c>
    </row>
    <row r="49" spans="1:17" ht="15">
      <c r="A49" s="42" t="s">
        <v>22</v>
      </c>
      <c r="B49" s="39" t="s">
        <v>1907</v>
      </c>
      <c r="C49" s="40">
        <v>120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160</v>
      </c>
    </row>
    <row r="50" spans="1:17" ht="15">
      <c r="A50" s="42" t="s">
        <v>25</v>
      </c>
      <c r="B50" s="39" t="s">
        <v>1975</v>
      </c>
      <c r="C50" s="40">
        <v>64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31</v>
      </c>
      <c r="B51" s="39" t="s">
        <v>1811</v>
      </c>
      <c r="C51" s="35"/>
      <c r="D51" s="40">
        <v>17240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34</v>
      </c>
      <c r="B52" s="39" t="s">
        <v>1865</v>
      </c>
      <c r="C52" s="40">
        <v>4458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36</v>
      </c>
      <c r="B53" s="39" t="s">
        <v>1768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452</v>
      </c>
    </row>
    <row r="54" spans="1:17" ht="15">
      <c r="A54" s="42" t="s">
        <v>42</v>
      </c>
      <c r="B54" s="39" t="s">
        <v>2012</v>
      </c>
      <c r="C54" s="40">
        <v>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48</v>
      </c>
      <c r="B55" s="39" t="s">
        <v>1827</v>
      </c>
      <c r="C55" s="40">
        <v>1483</v>
      </c>
      <c r="D55" s="35"/>
      <c r="E55" s="35"/>
      <c r="F55" s="35"/>
      <c r="G55" s="35"/>
      <c r="H55" s="35"/>
      <c r="I55" s="35"/>
      <c r="J55" s="40">
        <v>27000</v>
      </c>
      <c r="K55" s="35"/>
      <c r="L55" s="35"/>
      <c r="M55" s="40">
        <v>1344</v>
      </c>
      <c r="N55" s="35"/>
      <c r="O55" s="35"/>
      <c r="P55" s="35"/>
      <c r="Q55" s="35"/>
    </row>
    <row r="56" spans="1:17" ht="15">
      <c r="A56" s="42" t="s">
        <v>54</v>
      </c>
      <c r="B56" s="39" t="s">
        <v>1908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3888</v>
      </c>
    </row>
    <row r="57" spans="1:17" ht="15">
      <c r="A57" s="42" t="s">
        <v>63</v>
      </c>
      <c r="B57" s="39" t="s">
        <v>1976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1104</v>
      </c>
    </row>
    <row r="58" spans="1:17" ht="15">
      <c r="A58" s="42" t="s">
        <v>72</v>
      </c>
      <c r="B58" s="39" t="s">
        <v>1848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4736</v>
      </c>
    </row>
    <row r="59" spans="1:17" ht="15">
      <c r="A59" s="42" t="s">
        <v>75</v>
      </c>
      <c r="B59" s="39" t="s">
        <v>1977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768</v>
      </c>
    </row>
    <row r="60" spans="1:17" ht="15">
      <c r="A60" s="42" t="s">
        <v>78</v>
      </c>
      <c r="B60" s="39" t="s">
        <v>1817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1248</v>
      </c>
    </row>
    <row r="61" spans="1:17" ht="15">
      <c r="A61" s="42" t="s">
        <v>81</v>
      </c>
      <c r="B61" s="39" t="s">
        <v>1800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864</v>
      </c>
      <c r="Q61" s="40">
        <v>3648</v>
      </c>
    </row>
    <row r="62" spans="1:17" ht="15">
      <c r="A62" s="42" t="s">
        <v>84</v>
      </c>
      <c r="B62" s="39" t="s">
        <v>1785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4630</v>
      </c>
      <c r="Q62" s="35"/>
    </row>
    <row r="63" spans="1:17" ht="15">
      <c r="A63" s="42" t="s">
        <v>86</v>
      </c>
      <c r="B63" s="39" t="s">
        <v>1909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764</v>
      </c>
    </row>
    <row r="64" spans="1:17" ht="15">
      <c r="A64" s="42" t="s">
        <v>92</v>
      </c>
      <c r="B64" s="39" t="s">
        <v>2013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1728</v>
      </c>
      <c r="Q64" s="35"/>
    </row>
    <row r="65" spans="1:17" ht="15">
      <c r="A65" s="42" t="s">
        <v>114</v>
      </c>
      <c r="B65" s="39" t="s">
        <v>1828</v>
      </c>
      <c r="C65" s="35"/>
      <c r="D65" s="40">
        <v>10327</v>
      </c>
      <c r="E65" s="35"/>
      <c r="F65" s="35"/>
      <c r="G65" s="40">
        <v>33000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120</v>
      </c>
      <c r="B66" s="39" t="s">
        <v>1978</v>
      </c>
      <c r="C66" s="40">
        <v>80384</v>
      </c>
      <c r="D66" s="35"/>
      <c r="E66" s="35"/>
      <c r="F66" s="35"/>
      <c r="G66" s="35"/>
      <c r="H66" s="35"/>
      <c r="I66" s="35"/>
      <c r="J66" s="35"/>
      <c r="K66" s="35"/>
      <c r="L66" s="35"/>
      <c r="M66" s="40">
        <v>377948</v>
      </c>
      <c r="N66" s="35"/>
      <c r="O66" s="35"/>
      <c r="P66" s="35"/>
      <c r="Q66" s="35"/>
    </row>
    <row r="67" spans="1:17" ht="15">
      <c r="A67" s="42" t="s">
        <v>123</v>
      </c>
      <c r="B67" s="39" t="s">
        <v>1829</v>
      </c>
      <c r="C67" s="35"/>
      <c r="D67" s="35"/>
      <c r="E67" s="35"/>
      <c r="F67" s="35"/>
      <c r="G67" s="35"/>
      <c r="H67" s="35"/>
      <c r="I67" s="35"/>
      <c r="J67" s="40">
        <v>47567</v>
      </c>
      <c r="K67" s="35"/>
      <c r="L67" s="40">
        <v>625</v>
      </c>
      <c r="M67" s="35"/>
      <c r="N67" s="35"/>
      <c r="O67" s="35"/>
      <c r="P67" s="40">
        <v>236964</v>
      </c>
      <c r="Q67" s="40">
        <v>528</v>
      </c>
    </row>
    <row r="68" spans="1:17" ht="15">
      <c r="A68" s="42" t="s">
        <v>126</v>
      </c>
      <c r="B68" s="39" t="s">
        <v>1849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960</v>
      </c>
    </row>
    <row r="69" spans="1:17" ht="15">
      <c r="A69" s="42" t="s">
        <v>132</v>
      </c>
      <c r="B69" s="39" t="s">
        <v>1910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480</v>
      </c>
    </row>
    <row r="70" spans="1:17" ht="15">
      <c r="A70" s="42" t="s">
        <v>141</v>
      </c>
      <c r="B70" s="39" t="s">
        <v>1830</v>
      </c>
      <c r="C70" s="40">
        <v>12537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6888</v>
      </c>
    </row>
    <row r="71" spans="1:17" ht="15">
      <c r="A71" s="42" t="s">
        <v>144</v>
      </c>
      <c r="B71" s="39" t="s">
        <v>1819</v>
      </c>
      <c r="C71" s="35"/>
      <c r="D71" s="35"/>
      <c r="E71" s="40">
        <v>43656</v>
      </c>
      <c r="F71" s="40">
        <v>73459</v>
      </c>
      <c r="G71" s="35"/>
      <c r="H71" s="35"/>
      <c r="I71" s="35"/>
      <c r="J71" s="35"/>
      <c r="K71" s="35"/>
      <c r="L71" s="40">
        <v>980</v>
      </c>
      <c r="M71" s="35"/>
      <c r="N71" s="35"/>
      <c r="O71" s="35"/>
      <c r="P71" s="35"/>
      <c r="Q71" s="35"/>
    </row>
    <row r="72" spans="1:17" ht="15">
      <c r="A72" s="42" t="s">
        <v>147</v>
      </c>
      <c r="B72" s="39" t="s">
        <v>1860</v>
      </c>
      <c r="C72" s="35"/>
      <c r="D72" s="35"/>
      <c r="E72" s="35"/>
      <c r="F72" s="35"/>
      <c r="G72" s="35"/>
      <c r="H72" s="35"/>
      <c r="I72" s="35"/>
      <c r="J72" s="35"/>
      <c r="K72" s="35"/>
      <c r="L72" s="40">
        <v>340</v>
      </c>
      <c r="M72" s="35"/>
      <c r="N72" s="35"/>
      <c r="O72" s="35"/>
      <c r="P72" s="35"/>
      <c r="Q72" s="40">
        <v>7380</v>
      </c>
    </row>
    <row r="73" spans="1:17" ht="15">
      <c r="A73" s="42" t="s">
        <v>153</v>
      </c>
      <c r="B73" s="39" t="s">
        <v>1979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400</v>
      </c>
      <c r="Q73" s="40">
        <v>400</v>
      </c>
    </row>
    <row r="74" spans="1:17" ht="15">
      <c r="A74" s="42" t="s">
        <v>165</v>
      </c>
      <c r="B74" s="39" t="s">
        <v>1980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200</v>
      </c>
    </row>
    <row r="75" spans="1:17" ht="15">
      <c r="A75" s="42" t="s">
        <v>177</v>
      </c>
      <c r="B75" s="39" t="s">
        <v>1801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396</v>
      </c>
    </row>
    <row r="76" spans="1:17" ht="15">
      <c r="A76" s="42" t="s">
        <v>180</v>
      </c>
      <c r="B76" s="39" t="s">
        <v>1981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485</v>
      </c>
    </row>
    <row r="77" spans="1:17" ht="15">
      <c r="A77" s="42" t="s">
        <v>189</v>
      </c>
      <c r="B77" s="39" t="s">
        <v>1982</v>
      </c>
      <c r="C77" s="35"/>
      <c r="D77" s="35"/>
      <c r="E77" s="35"/>
      <c r="F77" s="35"/>
      <c r="G77" s="40">
        <v>1840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201</v>
      </c>
      <c r="B78" s="39" t="s">
        <v>1983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840</v>
      </c>
    </row>
    <row r="79" spans="1:17" ht="15">
      <c r="A79" s="42" t="s">
        <v>204</v>
      </c>
      <c r="B79" s="39" t="s">
        <v>1776</v>
      </c>
      <c r="C79" s="35"/>
      <c r="D79" s="35"/>
      <c r="E79" s="35"/>
      <c r="F79" s="35"/>
      <c r="G79" s="35"/>
      <c r="H79" s="35"/>
      <c r="I79" s="35"/>
      <c r="J79" s="40">
        <v>47254</v>
      </c>
      <c r="K79" s="35"/>
      <c r="L79" s="35"/>
      <c r="M79" s="35"/>
      <c r="N79" s="35"/>
      <c r="O79" s="35"/>
      <c r="P79" s="35"/>
      <c r="Q79" s="40">
        <v>360</v>
      </c>
    </row>
    <row r="80" spans="1:17" ht="15">
      <c r="A80" s="42" t="s">
        <v>211</v>
      </c>
      <c r="B80" s="39" t="s">
        <v>1911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200</v>
      </c>
      <c r="Q80" s="35"/>
    </row>
    <row r="81" spans="1:17" ht="15">
      <c r="A81" s="42" t="s">
        <v>220</v>
      </c>
      <c r="B81" s="39" t="s">
        <v>1850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768</v>
      </c>
    </row>
    <row r="82" spans="1:17" ht="15">
      <c r="A82" s="42" t="s">
        <v>223</v>
      </c>
      <c r="B82" s="39" t="s">
        <v>1912</v>
      </c>
      <c r="C82" s="35"/>
      <c r="D82" s="35"/>
      <c r="E82" s="35"/>
      <c r="F82" s="40">
        <v>2395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1628</v>
      </c>
    </row>
    <row r="83" spans="1:17" ht="15">
      <c r="A83" s="42" t="s">
        <v>229</v>
      </c>
      <c r="B83" s="39" t="s">
        <v>1984</v>
      </c>
      <c r="C83" s="40">
        <v>720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288</v>
      </c>
    </row>
    <row r="84" spans="1:17" ht="15">
      <c r="A84" s="42" t="s">
        <v>241</v>
      </c>
      <c r="B84" s="39" t="s">
        <v>1913</v>
      </c>
      <c r="C84" s="35"/>
      <c r="D84" s="40">
        <v>2400</v>
      </c>
      <c r="E84" s="35"/>
      <c r="F84" s="35"/>
      <c r="G84" s="40">
        <v>11390</v>
      </c>
      <c r="H84" s="35"/>
      <c r="I84" s="35"/>
      <c r="J84" s="35"/>
      <c r="K84" s="35"/>
      <c r="L84" s="35"/>
      <c r="M84" s="35"/>
      <c r="N84" s="35"/>
      <c r="O84" s="35"/>
      <c r="P84" s="35"/>
      <c r="Q84" s="40">
        <v>1680</v>
      </c>
    </row>
    <row r="85" spans="1:17" ht="15">
      <c r="A85" s="42" t="s">
        <v>256</v>
      </c>
      <c r="B85" s="39" t="s">
        <v>1914</v>
      </c>
      <c r="C85" s="35"/>
      <c r="D85" s="40">
        <v>8320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7872</v>
      </c>
      <c r="Q85" s="35"/>
    </row>
    <row r="86" spans="1:17" ht="15">
      <c r="A86" s="42" t="s">
        <v>269</v>
      </c>
      <c r="B86" s="39" t="s">
        <v>1985</v>
      </c>
      <c r="C86" s="40">
        <v>2880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</v>
      </c>
      <c r="Q86" s="35"/>
    </row>
    <row r="87" spans="1:17" ht="15">
      <c r="A87" s="42" t="s">
        <v>272</v>
      </c>
      <c r="B87" s="39" t="s">
        <v>1866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4612</v>
      </c>
    </row>
    <row r="88" spans="1:17" ht="15">
      <c r="A88" s="42" t="s">
        <v>284</v>
      </c>
      <c r="B88" s="39" t="s">
        <v>1777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2520</v>
      </c>
    </row>
    <row r="89" spans="1:17" ht="15">
      <c r="A89" s="42" t="s">
        <v>287</v>
      </c>
      <c r="B89" s="39" t="s">
        <v>1915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6000</v>
      </c>
      <c r="Q89" s="40">
        <v>3312</v>
      </c>
    </row>
    <row r="90" spans="1:17" ht="15">
      <c r="A90" s="42" t="s">
        <v>296</v>
      </c>
      <c r="B90" s="39" t="s">
        <v>1802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0">
        <v>2435</v>
      </c>
      <c r="P90" s="40">
        <v>32304</v>
      </c>
      <c r="Q90" s="40">
        <v>2664</v>
      </c>
    </row>
    <row r="91" spans="1:17" ht="15">
      <c r="A91" s="42" t="s">
        <v>306</v>
      </c>
      <c r="B91" s="39" t="s">
        <v>1820</v>
      </c>
      <c r="C91" s="40">
        <v>0</v>
      </c>
      <c r="D91" s="35"/>
      <c r="E91" s="35"/>
      <c r="F91" s="40">
        <v>0</v>
      </c>
      <c r="G91" s="35"/>
      <c r="H91" s="35"/>
      <c r="I91" s="35"/>
      <c r="J91" s="35"/>
      <c r="K91" s="35"/>
      <c r="L91" s="35"/>
      <c r="M91" s="40">
        <v>0</v>
      </c>
      <c r="N91" s="35"/>
      <c r="O91" s="35"/>
      <c r="P91" s="40">
        <v>13201</v>
      </c>
      <c r="Q91" s="40">
        <v>1996</v>
      </c>
    </row>
    <row r="92" spans="1:17" ht="15">
      <c r="A92" s="42" t="s">
        <v>312</v>
      </c>
      <c r="B92" s="39" t="s">
        <v>1916</v>
      </c>
      <c r="C92" s="35"/>
      <c r="D92" s="35"/>
      <c r="E92" s="35"/>
      <c r="F92" s="35"/>
      <c r="G92" s="35"/>
      <c r="H92" s="35"/>
      <c r="I92" s="35"/>
      <c r="J92" s="40">
        <v>128854</v>
      </c>
      <c r="K92" s="35"/>
      <c r="L92" s="35"/>
      <c r="M92" s="35"/>
      <c r="N92" s="35"/>
      <c r="O92" s="35"/>
      <c r="P92" s="35"/>
      <c r="Q92" s="35"/>
    </row>
    <row r="93" spans="1:17" ht="15">
      <c r="A93" s="42" t="s">
        <v>333</v>
      </c>
      <c r="B93" s="39" t="s">
        <v>1770</v>
      </c>
      <c r="C93" s="35"/>
      <c r="D93" s="40">
        <v>540</v>
      </c>
      <c r="E93" s="35"/>
      <c r="F93" s="35"/>
      <c r="G93" s="40">
        <v>3850</v>
      </c>
      <c r="H93" s="35"/>
      <c r="I93" s="35"/>
      <c r="J93" s="40">
        <v>55696</v>
      </c>
      <c r="K93" s="35"/>
      <c r="L93" s="35"/>
      <c r="M93" s="35"/>
      <c r="N93" s="35"/>
      <c r="O93" s="35"/>
      <c r="P93" s="35"/>
      <c r="Q93" s="40">
        <v>399</v>
      </c>
    </row>
    <row r="94" spans="1:17" ht="15">
      <c r="A94" s="42" t="s">
        <v>345</v>
      </c>
      <c r="B94" s="39" t="s">
        <v>1736</v>
      </c>
      <c r="C94" s="35"/>
      <c r="D94" s="35"/>
      <c r="E94" s="35"/>
      <c r="F94" s="35"/>
      <c r="G94" s="35"/>
      <c r="H94" s="35"/>
      <c r="I94" s="35"/>
      <c r="J94" s="40">
        <v>4840</v>
      </c>
      <c r="K94" s="35"/>
      <c r="L94" s="35"/>
      <c r="M94" s="35"/>
      <c r="N94" s="35"/>
      <c r="O94" s="35"/>
      <c r="P94" s="40">
        <v>2068</v>
      </c>
      <c r="Q94" s="35"/>
    </row>
    <row r="95" spans="1:17" ht="15">
      <c r="A95" s="42" t="s">
        <v>351</v>
      </c>
      <c r="B95" s="39" t="s">
        <v>1986</v>
      </c>
      <c r="C95" s="40">
        <v>20179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294</v>
      </c>
    </row>
    <row r="96" spans="1:17" ht="15">
      <c r="A96" s="42" t="s">
        <v>353</v>
      </c>
      <c r="B96" s="39" t="s">
        <v>1831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22221</v>
      </c>
      <c r="Q96" s="35"/>
    </row>
    <row r="97" spans="1:17" ht="15">
      <c r="A97" s="42" t="s">
        <v>362</v>
      </c>
      <c r="B97" s="39" t="s">
        <v>1879</v>
      </c>
      <c r="C97" s="35"/>
      <c r="D97" s="35"/>
      <c r="E97" s="35"/>
      <c r="F97" s="35"/>
      <c r="G97" s="35"/>
      <c r="H97" s="35"/>
      <c r="I97" s="35"/>
      <c r="J97" s="40">
        <v>21320</v>
      </c>
      <c r="K97" s="35"/>
      <c r="L97" s="35"/>
      <c r="M97" s="35"/>
      <c r="N97" s="35"/>
      <c r="O97" s="35"/>
      <c r="P97" s="35"/>
      <c r="Q97" s="40">
        <v>60</v>
      </c>
    </row>
    <row r="98" spans="1:17" ht="15">
      <c r="A98" s="42" t="s">
        <v>372</v>
      </c>
      <c r="B98" s="39" t="s">
        <v>1880</v>
      </c>
      <c r="C98" s="35"/>
      <c r="D98" s="35"/>
      <c r="E98" s="35"/>
      <c r="F98" s="35"/>
      <c r="G98" s="35"/>
      <c r="H98" s="35"/>
      <c r="I98" s="35"/>
      <c r="J98" s="35"/>
      <c r="K98" s="35"/>
      <c r="L98" s="40">
        <v>19425</v>
      </c>
      <c r="M98" s="35"/>
      <c r="N98" s="35"/>
      <c r="O98" s="35"/>
      <c r="P98" s="35"/>
      <c r="Q98" s="35"/>
    </row>
    <row r="99" spans="1:17" ht="15">
      <c r="A99" s="42" t="s">
        <v>384</v>
      </c>
      <c r="B99" s="39" t="s">
        <v>1842</v>
      </c>
      <c r="C99" s="40">
        <v>720</v>
      </c>
      <c r="D99" s="35"/>
      <c r="E99" s="35"/>
      <c r="F99" s="40">
        <v>256</v>
      </c>
      <c r="G99" s="35"/>
      <c r="H99" s="35"/>
      <c r="I99" s="35"/>
      <c r="J99" s="35"/>
      <c r="K99" s="35"/>
      <c r="L99" s="35"/>
      <c r="M99" s="35"/>
      <c r="N99" s="35"/>
      <c r="O99" s="35"/>
      <c r="P99" s="40">
        <v>2000</v>
      </c>
      <c r="Q99" s="35"/>
    </row>
    <row r="100" spans="1:17" ht="15">
      <c r="A100" s="42" t="s">
        <v>387</v>
      </c>
      <c r="B100" s="39" t="s">
        <v>1917</v>
      </c>
      <c r="C100" s="40">
        <v>235</v>
      </c>
      <c r="D100" s="35"/>
      <c r="E100" s="35"/>
      <c r="F100" s="35"/>
      <c r="G100" s="35"/>
      <c r="H100" s="35"/>
      <c r="I100" s="35"/>
      <c r="J100" s="40">
        <v>36780</v>
      </c>
      <c r="K100" s="35"/>
      <c r="L100" s="35"/>
      <c r="M100" s="35"/>
      <c r="N100" s="35"/>
      <c r="O100" s="35"/>
      <c r="P100" s="40">
        <v>273350</v>
      </c>
      <c r="Q100" s="35"/>
    </row>
    <row r="101" spans="1:17" ht="15">
      <c r="A101" s="42" t="s">
        <v>392</v>
      </c>
      <c r="B101" s="39" t="s">
        <v>1737</v>
      </c>
      <c r="C101" s="40">
        <v>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208</v>
      </c>
      <c r="Q101" s="40">
        <v>3116</v>
      </c>
    </row>
    <row r="102" spans="1:17" ht="15">
      <c r="A102" s="42" t="s">
        <v>398</v>
      </c>
      <c r="B102" s="39" t="s">
        <v>1871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1200</v>
      </c>
    </row>
    <row r="103" spans="1:17" ht="15">
      <c r="A103" s="42" t="s">
        <v>401</v>
      </c>
      <c r="B103" s="39" t="s">
        <v>1778</v>
      </c>
      <c r="C103" s="40">
        <v>7617</v>
      </c>
      <c r="D103" s="35"/>
      <c r="E103" s="35"/>
      <c r="F103" s="35"/>
      <c r="G103" s="35"/>
      <c r="H103" s="35"/>
      <c r="I103" s="35"/>
      <c r="J103" s="40">
        <v>34494</v>
      </c>
      <c r="K103" s="35"/>
      <c r="L103" s="35"/>
      <c r="M103" s="35"/>
      <c r="N103" s="35"/>
      <c r="O103" s="35"/>
      <c r="P103" s="40">
        <v>7300</v>
      </c>
      <c r="Q103" s="40">
        <v>2624</v>
      </c>
    </row>
    <row r="104" spans="1:17" ht="15">
      <c r="A104" s="42" t="s">
        <v>421</v>
      </c>
      <c r="B104" s="39" t="s">
        <v>1785</v>
      </c>
      <c r="C104" s="40">
        <v>8700</v>
      </c>
      <c r="D104" s="35"/>
      <c r="E104" s="35"/>
      <c r="F104" s="35"/>
      <c r="G104" s="35"/>
      <c r="H104" s="35"/>
      <c r="I104" s="35"/>
      <c r="J104" s="40">
        <v>13646</v>
      </c>
      <c r="K104" s="35"/>
      <c r="L104" s="35"/>
      <c r="M104" s="35"/>
      <c r="N104" s="35"/>
      <c r="O104" s="35"/>
      <c r="P104" s="35"/>
      <c r="Q104" s="40">
        <v>1224</v>
      </c>
    </row>
    <row r="105" spans="1:17" ht="15">
      <c r="A105" s="42" t="s">
        <v>426</v>
      </c>
      <c r="B105" s="39" t="s">
        <v>1987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904</v>
      </c>
    </row>
    <row r="106" spans="1:17" ht="15">
      <c r="A106" s="42" t="s">
        <v>451</v>
      </c>
      <c r="B106" s="39" t="s">
        <v>1851</v>
      </c>
      <c r="C106" s="40">
        <v>2636</v>
      </c>
      <c r="D106" s="40">
        <v>3750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454</v>
      </c>
      <c r="B107" s="39" t="s">
        <v>1738</v>
      </c>
      <c r="C107" s="35"/>
      <c r="D107" s="35"/>
      <c r="E107" s="35"/>
      <c r="F107" s="35"/>
      <c r="G107" s="35"/>
      <c r="H107" s="35"/>
      <c r="I107" s="35"/>
      <c r="J107" s="40">
        <v>20900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457</v>
      </c>
      <c r="B108" s="39" t="s">
        <v>1786</v>
      </c>
      <c r="C108" s="40">
        <v>160</v>
      </c>
      <c r="D108" s="35"/>
      <c r="E108" s="35"/>
      <c r="F108" s="35"/>
      <c r="G108" s="40">
        <v>26280</v>
      </c>
      <c r="H108" s="35"/>
      <c r="I108" s="35"/>
      <c r="J108" s="40">
        <v>1857147</v>
      </c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466</v>
      </c>
      <c r="B109" s="39" t="s">
        <v>1988</v>
      </c>
      <c r="C109" s="40">
        <v>2711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469</v>
      </c>
      <c r="B110" s="39" t="s">
        <v>1989</v>
      </c>
      <c r="C110" s="40">
        <v>624</v>
      </c>
      <c r="D110" s="35"/>
      <c r="E110" s="35"/>
      <c r="F110" s="35"/>
      <c r="G110" s="35"/>
      <c r="H110" s="35"/>
      <c r="I110" s="35"/>
      <c r="J110" s="40">
        <v>1800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479</v>
      </c>
      <c r="B111" s="39" t="s">
        <v>1779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1657</v>
      </c>
    </row>
    <row r="112" spans="1:17" ht="15">
      <c r="A112" s="42" t="s">
        <v>482</v>
      </c>
      <c r="B112" s="39" t="s">
        <v>1852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</v>
      </c>
    </row>
    <row r="113" spans="1:17" ht="15">
      <c r="A113" s="42" t="s">
        <v>485</v>
      </c>
      <c r="B113" s="39" t="s">
        <v>1888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8040</v>
      </c>
      <c r="Q113" s="35"/>
    </row>
    <row r="114" spans="1:17" ht="15">
      <c r="A114" s="42" t="s">
        <v>494</v>
      </c>
      <c r="B114" s="39" t="s">
        <v>1739</v>
      </c>
      <c r="C114" s="35"/>
      <c r="D114" s="35"/>
      <c r="E114" s="35"/>
      <c r="F114" s="35"/>
      <c r="G114" s="35"/>
      <c r="H114" s="40">
        <v>1</v>
      </c>
      <c r="I114" s="35"/>
      <c r="J114" s="35"/>
      <c r="K114" s="35"/>
      <c r="L114" s="35"/>
      <c r="M114" s="35"/>
      <c r="N114" s="35"/>
      <c r="O114" s="35"/>
      <c r="P114" s="35"/>
      <c r="Q114" s="40">
        <v>1795</v>
      </c>
    </row>
    <row r="115" spans="1:17" ht="15">
      <c r="A115" s="42" t="s">
        <v>497</v>
      </c>
      <c r="B115" s="39" t="s">
        <v>1867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888</v>
      </c>
      <c r="Q115" s="40">
        <v>616</v>
      </c>
    </row>
    <row r="116" spans="1:17" ht="15">
      <c r="A116" s="42" t="s">
        <v>500</v>
      </c>
      <c r="B116" s="39" t="s">
        <v>1780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4464</v>
      </c>
    </row>
    <row r="117" spans="1:17" ht="15">
      <c r="A117" s="42" t="s">
        <v>511</v>
      </c>
      <c r="B117" s="39" t="s">
        <v>1990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2</v>
      </c>
    </row>
    <row r="118" spans="1:17" ht="15">
      <c r="A118" s="42" t="s">
        <v>514</v>
      </c>
      <c r="B118" s="39" t="s">
        <v>1991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</v>
      </c>
    </row>
    <row r="119" spans="1:17" ht="15">
      <c r="A119" s="42" t="s">
        <v>520</v>
      </c>
      <c r="B119" s="39" t="s">
        <v>1740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1602</v>
      </c>
    </row>
    <row r="120" spans="1:17" ht="15">
      <c r="A120" s="42" t="s">
        <v>523</v>
      </c>
      <c r="B120" s="39" t="s">
        <v>1918</v>
      </c>
      <c r="C120" s="35"/>
      <c r="D120" s="35"/>
      <c r="E120" s="35"/>
      <c r="F120" s="40">
        <v>396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532</v>
      </c>
      <c r="B121" s="39" t="s">
        <v>1919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4710</v>
      </c>
    </row>
    <row r="122" spans="1:17" ht="15">
      <c r="A122" s="42" t="s">
        <v>535</v>
      </c>
      <c r="B122" s="39" t="s">
        <v>1920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1760</v>
      </c>
    </row>
    <row r="123" spans="1:17" ht="15">
      <c r="A123" s="42" t="s">
        <v>538</v>
      </c>
      <c r="B123" s="39" t="s">
        <v>1741</v>
      </c>
      <c r="C123" s="40">
        <v>42815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40">
        <v>646</v>
      </c>
      <c r="N123" s="35"/>
      <c r="O123" s="35"/>
      <c r="P123" s="35"/>
      <c r="Q123" s="40">
        <v>2108</v>
      </c>
    </row>
    <row r="124" spans="1:17" ht="15">
      <c r="A124" s="42" t="s">
        <v>541</v>
      </c>
      <c r="B124" s="39" t="s">
        <v>1742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9289</v>
      </c>
    </row>
    <row r="125" spans="1:17" ht="15">
      <c r="A125" s="42" t="s">
        <v>547</v>
      </c>
      <c r="B125" s="39" t="s">
        <v>1921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10890</v>
      </c>
      <c r="Q125" s="40">
        <v>2608</v>
      </c>
    </row>
    <row r="126" spans="1:17" ht="15">
      <c r="A126" s="42" t="s">
        <v>550</v>
      </c>
      <c r="B126" s="39" t="s">
        <v>1784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</v>
      </c>
    </row>
    <row r="127" spans="1:17" ht="15">
      <c r="A127" s="42" t="s">
        <v>553</v>
      </c>
      <c r="B127" s="39" t="s">
        <v>1816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3348</v>
      </c>
    </row>
    <row r="128" spans="1:17" ht="15">
      <c r="A128" s="42" t="s">
        <v>560</v>
      </c>
      <c r="B128" s="39" t="s">
        <v>1868</v>
      </c>
      <c r="C128" s="35"/>
      <c r="D128" s="40">
        <v>20328</v>
      </c>
      <c r="E128" s="35"/>
      <c r="F128" s="35"/>
      <c r="G128" s="35"/>
      <c r="H128" s="35"/>
      <c r="I128" s="35"/>
      <c r="J128" s="40">
        <v>53589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568</v>
      </c>
      <c r="B129" s="39" t="s">
        <v>1992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</v>
      </c>
    </row>
    <row r="130" spans="1:17" ht="15">
      <c r="A130" s="42" t="s">
        <v>571</v>
      </c>
      <c r="B130" s="39" t="s">
        <v>1922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2606</v>
      </c>
    </row>
    <row r="131" spans="1:17" ht="15">
      <c r="A131" s="42" t="s">
        <v>573</v>
      </c>
      <c r="B131" s="39" t="s">
        <v>1993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864</v>
      </c>
    </row>
    <row r="132" spans="1:17" ht="15">
      <c r="A132" s="42" t="s">
        <v>575</v>
      </c>
      <c r="B132" s="39" t="s">
        <v>1812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168</v>
      </c>
    </row>
    <row r="133" spans="1:17" ht="15">
      <c r="A133" s="42" t="s">
        <v>586</v>
      </c>
      <c r="B133" s="39" t="s">
        <v>1994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0">
        <v>4176</v>
      </c>
      <c r="P133" s="35"/>
      <c r="Q133" s="35"/>
    </row>
    <row r="134" spans="1:17" ht="15">
      <c r="A134" s="42" t="s">
        <v>588</v>
      </c>
      <c r="B134" s="39" t="s">
        <v>1853</v>
      </c>
      <c r="C134" s="35"/>
      <c r="D134" s="35"/>
      <c r="E134" s="35"/>
      <c r="F134" s="35"/>
      <c r="G134" s="35"/>
      <c r="H134" s="35"/>
      <c r="I134" s="40">
        <v>1089</v>
      </c>
      <c r="J134" s="35"/>
      <c r="K134" s="35"/>
      <c r="L134" s="35"/>
      <c r="M134" s="35"/>
      <c r="N134" s="35"/>
      <c r="O134" s="35"/>
      <c r="P134" s="35"/>
      <c r="Q134" s="40">
        <v>768</v>
      </c>
    </row>
    <row r="135" spans="1:17" ht="15">
      <c r="A135" s="43" t="s">
        <v>581</v>
      </c>
      <c r="B135" s="39" t="s">
        <v>2014</v>
      </c>
      <c r="C135" s="40">
        <v>3538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340</v>
      </c>
    </row>
    <row r="136" spans="1:17" ht="15">
      <c r="A136" s="42" t="s">
        <v>595</v>
      </c>
      <c r="B136" s="39" t="s">
        <v>1923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310937</v>
      </c>
      <c r="Q136" s="35"/>
    </row>
    <row r="137" spans="1:17" ht="15">
      <c r="A137" s="42" t="s">
        <v>601</v>
      </c>
      <c r="B137" s="39" t="s">
        <v>1995</v>
      </c>
      <c r="C137" s="35"/>
      <c r="D137" s="35"/>
      <c r="E137" s="35"/>
      <c r="F137" s="35"/>
      <c r="G137" s="40">
        <v>3261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604</v>
      </c>
      <c r="B138" s="39" t="s">
        <v>1787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40">
        <v>9863</v>
      </c>
      <c r="M138" s="35"/>
      <c r="N138" s="35"/>
      <c r="O138" s="35"/>
      <c r="P138" s="35"/>
      <c r="Q138" s="35"/>
    </row>
    <row r="139" spans="1:17" ht="15">
      <c r="A139" s="42" t="s">
        <v>613</v>
      </c>
      <c r="B139" s="39" t="s">
        <v>1924</v>
      </c>
      <c r="C139" s="35"/>
      <c r="D139" s="35"/>
      <c r="E139" s="35"/>
      <c r="F139" s="35"/>
      <c r="G139" s="35"/>
      <c r="H139" s="35"/>
      <c r="I139" s="35"/>
      <c r="J139" s="40">
        <v>47771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616</v>
      </c>
      <c r="B140" s="39" t="s">
        <v>1818</v>
      </c>
      <c r="C140" s="40">
        <v>12288</v>
      </c>
      <c r="D140" s="35"/>
      <c r="E140" s="35"/>
      <c r="F140" s="35"/>
      <c r="G140" s="35"/>
      <c r="H140" s="35"/>
      <c r="I140" s="35"/>
      <c r="J140" s="40">
        <v>18192</v>
      </c>
      <c r="K140" s="35"/>
      <c r="L140" s="35"/>
      <c r="M140" s="35"/>
      <c r="N140" s="35"/>
      <c r="O140" s="40">
        <v>1</v>
      </c>
      <c r="P140" s="35"/>
      <c r="Q140" s="35"/>
    </row>
    <row r="141" spans="1:17" ht="15">
      <c r="A141" s="42" t="s">
        <v>619</v>
      </c>
      <c r="B141" s="39" t="s">
        <v>1925</v>
      </c>
      <c r="C141" s="40">
        <v>182</v>
      </c>
      <c r="D141" s="35"/>
      <c r="E141" s="35"/>
      <c r="F141" s="35"/>
      <c r="G141" s="35"/>
      <c r="H141" s="35"/>
      <c r="I141" s="35"/>
      <c r="J141" s="40">
        <v>188909</v>
      </c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628</v>
      </c>
      <c r="B142" s="39" t="s">
        <v>1778</v>
      </c>
      <c r="C142" s="40">
        <v>53900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0">
        <v>6063</v>
      </c>
      <c r="P142" s="35"/>
      <c r="Q142" s="40">
        <v>6786</v>
      </c>
    </row>
    <row r="143" spans="1:17" ht="15">
      <c r="A143" s="42" t="s">
        <v>630</v>
      </c>
      <c r="B143" s="39" t="s">
        <v>1926</v>
      </c>
      <c r="C143" s="35"/>
      <c r="D143" s="35"/>
      <c r="E143" s="35"/>
      <c r="F143" s="35"/>
      <c r="G143" s="40">
        <v>2830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632</v>
      </c>
      <c r="B144" s="39" t="s">
        <v>1927</v>
      </c>
      <c r="C144" s="40">
        <v>4563</v>
      </c>
      <c r="D144" s="40">
        <v>5496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638</v>
      </c>
      <c r="B145" s="39" t="s">
        <v>1928</v>
      </c>
      <c r="C145" s="40">
        <v>3444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650</v>
      </c>
      <c r="B146" s="39" t="s">
        <v>1743</v>
      </c>
      <c r="C146" s="35"/>
      <c r="D146" s="35"/>
      <c r="E146" s="35"/>
      <c r="F146" s="40">
        <v>2800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1281</v>
      </c>
    </row>
    <row r="147" spans="1:17" ht="15">
      <c r="A147" s="42" t="s">
        <v>653</v>
      </c>
      <c r="B147" s="39" t="s">
        <v>1929</v>
      </c>
      <c r="C147" s="35"/>
      <c r="D147" s="40">
        <v>0</v>
      </c>
      <c r="E147" s="35"/>
      <c r="F147" s="35"/>
      <c r="G147" s="35"/>
      <c r="H147" s="35"/>
      <c r="I147" s="35"/>
      <c r="J147" s="40">
        <v>46428</v>
      </c>
      <c r="K147" s="35"/>
      <c r="L147" s="35"/>
      <c r="M147" s="35"/>
      <c r="N147" s="35"/>
      <c r="O147" s="35"/>
      <c r="P147" s="35"/>
      <c r="Q147" s="40">
        <v>182</v>
      </c>
    </row>
    <row r="148" spans="1:17" ht="15">
      <c r="A148" s="42" t="s">
        <v>662</v>
      </c>
      <c r="B148" s="39" t="s">
        <v>1930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3627</v>
      </c>
      <c r="Q148" s="35"/>
    </row>
    <row r="149" spans="1:17" ht="15">
      <c r="A149" s="42" t="s">
        <v>672</v>
      </c>
      <c r="B149" s="39" t="s">
        <v>1889</v>
      </c>
      <c r="C149" s="40">
        <v>360</v>
      </c>
      <c r="D149" s="35"/>
      <c r="E149" s="35"/>
      <c r="F149" s="35"/>
      <c r="G149" s="35"/>
      <c r="H149" s="35"/>
      <c r="I149" s="35"/>
      <c r="J149" s="40">
        <v>50045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675</v>
      </c>
      <c r="B150" s="39" t="s">
        <v>1996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</v>
      </c>
    </row>
    <row r="151" spans="1:17" ht="15">
      <c r="A151" s="42" t="s">
        <v>678</v>
      </c>
      <c r="B151" s="39" t="s">
        <v>1833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400</v>
      </c>
    </row>
    <row r="152" spans="1:17" ht="15">
      <c r="A152" s="42" t="s">
        <v>681</v>
      </c>
      <c r="B152" s="39" t="s">
        <v>1997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315</v>
      </c>
    </row>
    <row r="153" spans="1:17" ht="15">
      <c r="A153" s="42" t="s">
        <v>687</v>
      </c>
      <c r="B153" s="39" t="s">
        <v>1813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6621</v>
      </c>
    </row>
    <row r="154" spans="1:17" ht="15">
      <c r="A154" s="42" t="s">
        <v>690</v>
      </c>
      <c r="B154" s="39" t="s">
        <v>1861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899</v>
      </c>
      <c r="Q154" s="40">
        <v>2305</v>
      </c>
    </row>
    <row r="155" spans="1:17" ht="15">
      <c r="A155" s="42" t="s">
        <v>696</v>
      </c>
      <c r="B155" s="39" t="s">
        <v>1793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1825</v>
      </c>
    </row>
    <row r="156" spans="1:17" ht="15">
      <c r="A156" s="42" t="s">
        <v>705</v>
      </c>
      <c r="B156" s="39" t="s">
        <v>1998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240</v>
      </c>
    </row>
    <row r="157" spans="1:17" ht="15">
      <c r="A157" s="42" t="s">
        <v>711</v>
      </c>
      <c r="B157" s="39" t="s">
        <v>1931</v>
      </c>
      <c r="C157" s="35"/>
      <c r="D157" s="40">
        <v>9188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1628</v>
      </c>
    </row>
    <row r="158" spans="1:17" ht="15">
      <c r="A158" s="42" t="s">
        <v>720</v>
      </c>
      <c r="B158" s="39" t="s">
        <v>1744</v>
      </c>
      <c r="C158" s="35"/>
      <c r="D158" s="35"/>
      <c r="E158" s="35"/>
      <c r="F158" s="35"/>
      <c r="G158" s="40">
        <v>15200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21015</v>
      </c>
    </row>
    <row r="159" spans="1:17" ht="15">
      <c r="A159" s="42" t="s">
        <v>729</v>
      </c>
      <c r="B159" s="39" t="s">
        <v>1999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216</v>
      </c>
    </row>
    <row r="160" spans="1:17" ht="15">
      <c r="A160" s="42" t="s">
        <v>744</v>
      </c>
      <c r="B160" s="39" t="s">
        <v>1932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294</v>
      </c>
    </row>
    <row r="161" spans="1:17" ht="15">
      <c r="A161" s="42" t="s">
        <v>747</v>
      </c>
      <c r="B161" s="39" t="s">
        <v>1745</v>
      </c>
      <c r="C161" s="35"/>
      <c r="D161" s="35"/>
      <c r="E161" s="35"/>
      <c r="F161" s="35"/>
      <c r="G161" s="35"/>
      <c r="H161" s="35"/>
      <c r="I161" s="35"/>
      <c r="J161" s="40">
        <v>43363</v>
      </c>
      <c r="K161" s="35"/>
      <c r="L161" s="35"/>
      <c r="M161" s="35"/>
      <c r="N161" s="35"/>
      <c r="O161" s="35"/>
      <c r="P161" s="35"/>
      <c r="Q161" s="40">
        <v>6528</v>
      </c>
    </row>
    <row r="162" spans="1:17" ht="15">
      <c r="A162" s="42" t="s">
        <v>750</v>
      </c>
      <c r="B162" s="39" t="s">
        <v>1883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774</v>
      </c>
    </row>
    <row r="163" spans="1:17" ht="15">
      <c r="A163" s="42" t="s">
        <v>759</v>
      </c>
      <c r="B163" s="39" t="s">
        <v>1746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15200</v>
      </c>
      <c r="Q163" s="40">
        <v>1371</v>
      </c>
    </row>
    <row r="164" spans="1:17" ht="15">
      <c r="A164" s="42" t="s">
        <v>765</v>
      </c>
      <c r="B164" s="39" t="s">
        <v>1834</v>
      </c>
      <c r="C164" s="40">
        <v>4995</v>
      </c>
      <c r="D164" s="35"/>
      <c r="E164" s="35"/>
      <c r="F164" s="35"/>
      <c r="G164" s="35"/>
      <c r="H164" s="35"/>
      <c r="I164" s="35"/>
      <c r="J164" s="35"/>
      <c r="K164" s="35"/>
      <c r="L164" s="40">
        <v>5681</v>
      </c>
      <c r="M164" s="35"/>
      <c r="N164" s="35"/>
      <c r="O164" s="35"/>
      <c r="P164" s="35"/>
      <c r="Q164" s="40">
        <v>506</v>
      </c>
    </row>
    <row r="165" spans="1:17" ht="15">
      <c r="A165" s="42" t="s">
        <v>768</v>
      </c>
      <c r="B165" s="39" t="s">
        <v>1884</v>
      </c>
      <c r="C165" s="35"/>
      <c r="D165" s="40">
        <v>2154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774</v>
      </c>
      <c r="B166" s="39" t="s">
        <v>1835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5120</v>
      </c>
    </row>
    <row r="167" spans="1:17" ht="15">
      <c r="A167" s="42" t="s">
        <v>777</v>
      </c>
      <c r="B167" s="39" t="s">
        <v>1933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240</v>
      </c>
    </row>
    <row r="168" spans="1:17" ht="15">
      <c r="A168" s="42" t="s">
        <v>780</v>
      </c>
      <c r="B168" s="39" t="s">
        <v>1821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40">
        <v>93000</v>
      </c>
      <c r="Q168" s="35"/>
    </row>
    <row r="169" spans="1:17" ht="15">
      <c r="A169" s="42" t="s">
        <v>797</v>
      </c>
      <c r="B169" s="39" t="s">
        <v>1814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</v>
      </c>
    </row>
    <row r="170" spans="1:17" ht="15">
      <c r="A170" s="42" t="s">
        <v>808</v>
      </c>
      <c r="B170" s="39" t="s">
        <v>1747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</v>
      </c>
    </row>
    <row r="171" spans="1:17" ht="15">
      <c r="A171" s="42" t="s">
        <v>811</v>
      </c>
      <c r="B171" s="39" t="s">
        <v>1934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</v>
      </c>
    </row>
    <row r="172" spans="1:17" ht="15">
      <c r="A172" s="42" t="s">
        <v>816</v>
      </c>
      <c r="B172" s="39" t="s">
        <v>1781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6210</v>
      </c>
    </row>
    <row r="173" spans="1:17" ht="15">
      <c r="A173" s="42" t="s">
        <v>819</v>
      </c>
      <c r="B173" s="39" t="s">
        <v>1782</v>
      </c>
      <c r="C173" s="40">
        <v>18858</v>
      </c>
      <c r="D173" s="40">
        <v>21197</v>
      </c>
      <c r="E173" s="35"/>
      <c r="F173" s="35"/>
      <c r="G173" s="35"/>
      <c r="H173" s="40">
        <v>12319</v>
      </c>
      <c r="I173" s="35"/>
      <c r="J173" s="35"/>
      <c r="K173" s="35"/>
      <c r="L173" s="35"/>
      <c r="M173" s="35"/>
      <c r="N173" s="35"/>
      <c r="O173" s="35"/>
      <c r="P173" s="35"/>
      <c r="Q173" s="40">
        <v>996</v>
      </c>
    </row>
    <row r="174" spans="1:17" ht="15">
      <c r="A174" s="42" t="s">
        <v>822</v>
      </c>
      <c r="B174" s="39" t="s">
        <v>1873</v>
      </c>
      <c r="C174" s="40">
        <v>24885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844</v>
      </c>
      <c r="B175" s="39" t="s">
        <v>1862</v>
      </c>
      <c r="C175" s="40">
        <v>3596</v>
      </c>
      <c r="D175" s="35"/>
      <c r="E175" s="35"/>
      <c r="F175" s="35"/>
      <c r="G175" s="40">
        <v>1792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1392</v>
      </c>
    </row>
    <row r="176" spans="1:17" ht="15">
      <c r="A176" s="42" t="s">
        <v>850</v>
      </c>
      <c r="B176" s="39" t="s">
        <v>2000</v>
      </c>
      <c r="C176" s="35"/>
      <c r="D176" s="35"/>
      <c r="E176" s="35"/>
      <c r="F176" s="40">
        <v>133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856</v>
      </c>
      <c r="B177" s="39" t="s">
        <v>1874</v>
      </c>
      <c r="C177" s="35"/>
      <c r="D177" s="35"/>
      <c r="E177" s="35"/>
      <c r="F177" s="40">
        <v>24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862</v>
      </c>
      <c r="B178" s="39" t="s">
        <v>1875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1893</v>
      </c>
    </row>
    <row r="179" spans="1:17" ht="15">
      <c r="A179" s="42" t="s">
        <v>865</v>
      </c>
      <c r="B179" s="39" t="s">
        <v>1794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1906</v>
      </c>
    </row>
    <row r="180" spans="1:17" ht="15">
      <c r="A180" s="42" t="s">
        <v>874</v>
      </c>
      <c r="B180" s="39" t="s">
        <v>1836</v>
      </c>
      <c r="C180" s="40">
        <v>693</v>
      </c>
      <c r="D180" s="40">
        <v>3700</v>
      </c>
      <c r="E180" s="35"/>
      <c r="F180" s="35"/>
      <c r="G180" s="40">
        <v>1504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240</v>
      </c>
    </row>
    <row r="181" spans="1:17" ht="15">
      <c r="A181" s="42" t="s">
        <v>880</v>
      </c>
      <c r="B181" s="39" t="s">
        <v>1935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720</v>
      </c>
    </row>
    <row r="182" spans="1:17" ht="15">
      <c r="A182" s="42" t="s">
        <v>886</v>
      </c>
      <c r="B182" s="39" t="s">
        <v>1788</v>
      </c>
      <c r="C182" s="40">
        <v>48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1320</v>
      </c>
    </row>
    <row r="183" spans="1:17" ht="15">
      <c r="A183" s="42" t="s">
        <v>889</v>
      </c>
      <c r="B183" s="39" t="s">
        <v>1854</v>
      </c>
      <c r="C183" s="35"/>
      <c r="D183" s="35"/>
      <c r="E183" s="40">
        <v>960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892</v>
      </c>
      <c r="B184" s="39" t="s">
        <v>1885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0">
        <v>72020</v>
      </c>
      <c r="P184" s="35"/>
      <c r="Q184" s="35"/>
    </row>
    <row r="185" spans="1:17" ht="15">
      <c r="A185" s="42" t="s">
        <v>895</v>
      </c>
      <c r="B185" s="39" t="s">
        <v>1869</v>
      </c>
      <c r="C185" s="40">
        <v>40965</v>
      </c>
      <c r="D185" s="35"/>
      <c r="E185" s="35"/>
      <c r="F185" s="40">
        <v>839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901</v>
      </c>
      <c r="B186" s="39" t="s">
        <v>1936</v>
      </c>
      <c r="C186" s="35"/>
      <c r="D186" s="35"/>
      <c r="E186" s="35"/>
      <c r="F186" s="35"/>
      <c r="G186" s="35"/>
      <c r="H186" s="35"/>
      <c r="I186" s="35"/>
      <c r="J186" s="40">
        <v>62430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904</v>
      </c>
      <c r="B187" s="39" t="s">
        <v>1795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39350</v>
      </c>
      <c r="Q187" s="40">
        <v>528</v>
      </c>
    </row>
    <row r="188" spans="1:17" ht="15">
      <c r="A188" s="42" t="s">
        <v>919</v>
      </c>
      <c r="B188" s="39" t="s">
        <v>1803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2000</v>
      </c>
    </row>
    <row r="189" spans="1:17" ht="15">
      <c r="A189" s="42" t="s">
        <v>928</v>
      </c>
      <c r="B189" s="39" t="s">
        <v>1748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1596</v>
      </c>
    </row>
    <row r="190" spans="1:17" ht="15">
      <c r="A190" s="42" t="s">
        <v>949</v>
      </c>
      <c r="B190" s="39" t="s">
        <v>1882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</v>
      </c>
    </row>
    <row r="191" spans="1:17" ht="15">
      <c r="A191" s="42" t="s">
        <v>958</v>
      </c>
      <c r="B191" s="39" t="s">
        <v>1749</v>
      </c>
      <c r="C191" s="40">
        <v>36</v>
      </c>
      <c r="D191" s="35"/>
      <c r="E191" s="35"/>
      <c r="F191" s="35"/>
      <c r="G191" s="35"/>
      <c r="H191" s="35"/>
      <c r="I191" s="35"/>
      <c r="J191" s="40">
        <v>77994</v>
      </c>
      <c r="K191" s="35"/>
      <c r="L191" s="35"/>
      <c r="M191" s="35"/>
      <c r="N191" s="35"/>
      <c r="O191" s="35"/>
      <c r="P191" s="35"/>
      <c r="Q191" s="40">
        <v>401</v>
      </c>
    </row>
    <row r="192" spans="1:17" ht="15">
      <c r="A192" s="42" t="s">
        <v>961</v>
      </c>
      <c r="B192" s="39" t="s">
        <v>1937</v>
      </c>
      <c r="C192" s="35"/>
      <c r="D192" s="40">
        <v>4502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963</v>
      </c>
      <c r="B193" s="39" t="s">
        <v>1822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1200</v>
      </c>
    </row>
    <row r="194" spans="1:17" ht="15">
      <c r="A194" s="42" t="s">
        <v>972</v>
      </c>
      <c r="B194" s="39" t="s">
        <v>1938</v>
      </c>
      <c r="C194" s="35"/>
      <c r="D194" s="35"/>
      <c r="E194" s="35"/>
      <c r="F194" s="35"/>
      <c r="G194" s="35"/>
      <c r="H194" s="35"/>
      <c r="I194" s="40">
        <v>1</v>
      </c>
      <c r="J194" s="40">
        <v>47307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975</v>
      </c>
      <c r="B195" s="39" t="s">
        <v>1804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2254</v>
      </c>
    </row>
    <row r="196" spans="1:17" ht="15">
      <c r="A196" s="42" t="s">
        <v>981</v>
      </c>
      <c r="B196" s="39" t="s">
        <v>1750</v>
      </c>
      <c r="C196" s="40">
        <v>15445</v>
      </c>
      <c r="D196" s="40">
        <v>76181</v>
      </c>
      <c r="E196" s="35"/>
      <c r="F196" s="35"/>
      <c r="G196" s="40">
        <v>6882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1680</v>
      </c>
    </row>
    <row r="197" spans="1:17" ht="15">
      <c r="A197" s="42" t="s">
        <v>984</v>
      </c>
      <c r="B197" s="39" t="s">
        <v>1815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452</v>
      </c>
      <c r="Q197" s="40">
        <v>1</v>
      </c>
    </row>
    <row r="198" spans="1:17" ht="15">
      <c r="A198" s="42" t="s">
        <v>993</v>
      </c>
      <c r="B198" s="39" t="s">
        <v>1939</v>
      </c>
      <c r="C198" s="40">
        <v>15948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999</v>
      </c>
      <c r="B199" s="39" t="s">
        <v>1835</v>
      </c>
      <c r="C199" s="35"/>
      <c r="D199" s="40">
        <v>2080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840</v>
      </c>
    </row>
    <row r="200" spans="1:17" ht="15">
      <c r="A200" s="42" t="s">
        <v>1007</v>
      </c>
      <c r="B200" s="39" t="s">
        <v>1940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1848</v>
      </c>
    </row>
    <row r="201" spans="1:17" ht="15">
      <c r="A201" s="42" t="s">
        <v>1010</v>
      </c>
      <c r="B201" s="39" t="s">
        <v>1837</v>
      </c>
      <c r="C201" s="35"/>
      <c r="D201" s="40">
        <v>2666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4136</v>
      </c>
    </row>
    <row r="202" spans="1:17" ht="15">
      <c r="A202" s="42" t="s">
        <v>1022</v>
      </c>
      <c r="B202" s="39" t="s">
        <v>2001</v>
      </c>
      <c r="C202" s="35"/>
      <c r="D202" s="35"/>
      <c r="E202" s="35"/>
      <c r="F202" s="40">
        <v>3296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1028</v>
      </c>
      <c r="B203" s="39" t="s">
        <v>1751</v>
      </c>
      <c r="C203" s="40">
        <v>1</v>
      </c>
      <c r="D203" s="40">
        <v>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468</v>
      </c>
      <c r="Q203" s="40">
        <v>5784</v>
      </c>
    </row>
    <row r="204" spans="1:17" ht="15">
      <c r="A204" s="42" t="s">
        <v>1031</v>
      </c>
      <c r="B204" s="39" t="s">
        <v>1863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</v>
      </c>
    </row>
    <row r="205" spans="1:17" ht="15">
      <c r="A205" s="42" t="s">
        <v>1034</v>
      </c>
      <c r="B205" s="39" t="s">
        <v>1783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150</v>
      </c>
    </row>
    <row r="206" spans="1:17" ht="15">
      <c r="A206" s="42" t="s">
        <v>1037</v>
      </c>
      <c r="B206" s="39" t="s">
        <v>1855</v>
      </c>
      <c r="C206" s="40">
        <v>5055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768</v>
      </c>
    </row>
    <row r="207" spans="1:17" ht="15">
      <c r="A207" s="42" t="s">
        <v>1041</v>
      </c>
      <c r="B207" s="39" t="s">
        <v>2002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966</v>
      </c>
    </row>
    <row r="208" spans="1:17" ht="15">
      <c r="A208" s="42" t="s">
        <v>1044</v>
      </c>
      <c r="B208" s="39" t="s">
        <v>1752</v>
      </c>
      <c r="C208" s="40">
        <v>3455</v>
      </c>
      <c r="D208" s="35"/>
      <c r="E208" s="35"/>
      <c r="F208" s="35"/>
      <c r="G208" s="35"/>
      <c r="H208" s="35"/>
      <c r="I208" s="35"/>
      <c r="J208" s="35"/>
      <c r="K208" s="35"/>
      <c r="L208" s="40">
        <v>10197</v>
      </c>
      <c r="M208" s="35"/>
      <c r="N208" s="35"/>
      <c r="O208" s="35"/>
      <c r="P208" s="35"/>
      <c r="Q208" s="35"/>
    </row>
    <row r="209" spans="1:17" ht="15">
      <c r="A209" s="42" t="s">
        <v>1053</v>
      </c>
      <c r="B209" s="39" t="s">
        <v>1807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288</v>
      </c>
      <c r="Q209" s="40">
        <v>1</v>
      </c>
    </row>
    <row r="210" spans="1:17" ht="15">
      <c r="A210" s="42" t="s">
        <v>1062</v>
      </c>
      <c r="B210" s="39" t="s">
        <v>1941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40">
        <v>1517</v>
      </c>
      <c r="N210" s="35"/>
      <c r="O210" s="35"/>
      <c r="P210" s="35"/>
      <c r="Q210" s="35"/>
    </row>
    <row r="211" spans="1:17" ht="15">
      <c r="A211" s="42" t="s">
        <v>1071</v>
      </c>
      <c r="B211" s="39" t="s">
        <v>1881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1100</v>
      </c>
    </row>
    <row r="212" spans="1:17" ht="15">
      <c r="A212" s="42" t="s">
        <v>1077</v>
      </c>
      <c r="B212" s="39" t="s">
        <v>1838</v>
      </c>
      <c r="C212" s="35"/>
      <c r="D212" s="35"/>
      <c r="E212" s="35"/>
      <c r="F212" s="35"/>
      <c r="G212" s="35"/>
      <c r="H212" s="35"/>
      <c r="I212" s="35"/>
      <c r="J212" s="40">
        <v>8423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1080</v>
      </c>
      <c r="B213" s="39" t="s">
        <v>1890</v>
      </c>
      <c r="C213" s="35"/>
      <c r="D213" s="35"/>
      <c r="E213" s="35"/>
      <c r="F213" s="35"/>
      <c r="G213" s="35"/>
      <c r="H213" s="40">
        <v>40064</v>
      </c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">
      <c r="A214" s="42" t="s">
        <v>1083</v>
      </c>
      <c r="B214" s="39" t="s">
        <v>1839</v>
      </c>
      <c r="C214" s="35"/>
      <c r="D214" s="35"/>
      <c r="E214" s="35"/>
      <c r="F214" s="35"/>
      <c r="G214" s="40">
        <v>324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6777</v>
      </c>
    </row>
    <row r="215" spans="1:17" ht="15">
      <c r="A215" s="42" t="s">
        <v>1086</v>
      </c>
      <c r="B215" s="39" t="s">
        <v>1942</v>
      </c>
      <c r="C215" s="35"/>
      <c r="D215" s="35"/>
      <c r="E215" s="35"/>
      <c r="F215" s="35"/>
      <c r="G215" s="35"/>
      <c r="H215" s="35"/>
      <c r="I215" s="35"/>
      <c r="J215" s="40">
        <v>44394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1098</v>
      </c>
      <c r="B216" s="39" t="s">
        <v>1791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0">
        <v>300</v>
      </c>
      <c r="P216" s="35"/>
      <c r="Q216" s="40">
        <v>2400</v>
      </c>
    </row>
    <row r="217" spans="1:17" ht="15">
      <c r="A217" s="42" t="s">
        <v>1101</v>
      </c>
      <c r="B217" s="39" t="s">
        <v>1943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0">
        <v>3889</v>
      </c>
      <c r="Q217" s="40">
        <v>1441</v>
      </c>
    </row>
    <row r="218" spans="1:17" ht="15">
      <c r="A218" s="42" t="s">
        <v>1104</v>
      </c>
      <c r="B218" s="39" t="s">
        <v>1840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6404</v>
      </c>
    </row>
    <row r="219" spans="1:17" ht="15">
      <c r="A219" s="42" t="s">
        <v>1110</v>
      </c>
      <c r="B219" s="39" t="s">
        <v>1944</v>
      </c>
      <c r="C219" s="35"/>
      <c r="D219" s="35"/>
      <c r="E219" s="35"/>
      <c r="F219" s="40">
        <v>462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440</v>
      </c>
    </row>
    <row r="220" spans="1:17" ht="15">
      <c r="A220" s="42" t="s">
        <v>1113</v>
      </c>
      <c r="B220" s="39" t="s">
        <v>1945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1712</v>
      </c>
    </row>
    <row r="221" spans="1:17" ht="15">
      <c r="A221" s="42" t="s">
        <v>1116</v>
      </c>
      <c r="B221" s="39" t="s">
        <v>1797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4341</v>
      </c>
    </row>
    <row r="222" spans="1:17" ht="15">
      <c r="A222" s="42" t="s">
        <v>1119</v>
      </c>
      <c r="B222" s="39" t="s">
        <v>2003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4000</v>
      </c>
    </row>
    <row r="223" spans="1:17" ht="15">
      <c r="A223" s="42" t="s">
        <v>1126</v>
      </c>
      <c r="B223" s="39" t="s">
        <v>1946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1</v>
      </c>
    </row>
    <row r="224" spans="1:17" ht="15">
      <c r="A224" s="42" t="s">
        <v>1139</v>
      </c>
      <c r="B224" s="39" t="s">
        <v>2004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1620</v>
      </c>
    </row>
    <row r="225" spans="1:17" ht="15">
      <c r="A225" s="42" t="s">
        <v>1142</v>
      </c>
      <c r="B225" s="39" t="s">
        <v>1808</v>
      </c>
      <c r="C225" s="40">
        <v>6820</v>
      </c>
      <c r="D225" s="35"/>
      <c r="E225" s="35"/>
      <c r="F225" s="35"/>
      <c r="G225" s="40">
        <v>50710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2520</v>
      </c>
    </row>
    <row r="226" spans="1:17" ht="15">
      <c r="A226" s="42" t="s">
        <v>1151</v>
      </c>
      <c r="B226" s="39" t="s">
        <v>1841</v>
      </c>
      <c r="C226" s="40">
        <v>35773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5507</v>
      </c>
    </row>
    <row r="227" spans="1:17" ht="15">
      <c r="A227" s="42" t="s">
        <v>1160</v>
      </c>
      <c r="B227" s="39" t="s">
        <v>1842</v>
      </c>
      <c r="C227" s="35"/>
      <c r="D227" s="35"/>
      <c r="E227" s="35"/>
      <c r="F227" s="35"/>
      <c r="G227" s="35"/>
      <c r="H227" s="35"/>
      <c r="I227" s="35"/>
      <c r="J227" s="40">
        <v>2</v>
      </c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1181</v>
      </c>
      <c r="B228" s="39" t="s">
        <v>1947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>
        <v>4480</v>
      </c>
      <c r="Q228" s="40">
        <v>603</v>
      </c>
    </row>
    <row r="229" spans="1:17" ht="15">
      <c r="A229" s="42" t="s">
        <v>1190</v>
      </c>
      <c r="B229" s="39" t="s">
        <v>2005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157</v>
      </c>
    </row>
    <row r="230" spans="1:17" ht="15">
      <c r="A230" s="42" t="s">
        <v>1204</v>
      </c>
      <c r="B230" s="39" t="s">
        <v>2006</v>
      </c>
      <c r="C230" s="35"/>
      <c r="D230" s="35"/>
      <c r="E230" s="35"/>
      <c r="F230" s="35"/>
      <c r="G230" s="35"/>
      <c r="H230" s="35"/>
      <c r="I230" s="35"/>
      <c r="J230" s="40">
        <v>133167</v>
      </c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1209</v>
      </c>
      <c r="B231" s="39" t="s">
        <v>1948</v>
      </c>
      <c r="C231" s="40">
        <v>23538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1212</v>
      </c>
      <c r="B232" s="39" t="s">
        <v>1799</v>
      </c>
      <c r="C232" s="35"/>
      <c r="D232" s="35"/>
      <c r="E232" s="35"/>
      <c r="F232" s="40">
        <v>2186</v>
      </c>
      <c r="G232" s="35"/>
      <c r="H232" s="35"/>
      <c r="I232" s="35"/>
      <c r="J232" s="40">
        <v>1891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1219</v>
      </c>
      <c r="B233" s="39" t="s">
        <v>1843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2961</v>
      </c>
    </row>
    <row r="234" spans="1:17" ht="15">
      <c r="A234" s="42" t="s">
        <v>1228</v>
      </c>
      <c r="B234" s="39" t="s">
        <v>1949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2400</v>
      </c>
    </row>
    <row r="235" spans="1:17" ht="15">
      <c r="A235" s="42" t="s">
        <v>1231</v>
      </c>
      <c r="B235" s="39" t="s">
        <v>2007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168</v>
      </c>
    </row>
    <row r="236" spans="1:17" ht="15">
      <c r="A236" s="42" t="s">
        <v>1237</v>
      </c>
      <c r="B236" s="39" t="s">
        <v>1864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3804</v>
      </c>
    </row>
    <row r="237" spans="1:17" ht="15">
      <c r="A237" s="42" t="s">
        <v>1240</v>
      </c>
      <c r="B237" s="39" t="s">
        <v>1950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488</v>
      </c>
    </row>
    <row r="238" spans="1:17" ht="15">
      <c r="A238" s="42" t="s">
        <v>1243</v>
      </c>
      <c r="B238" s="39" t="s">
        <v>1809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2800</v>
      </c>
    </row>
    <row r="239" spans="1:17" ht="15">
      <c r="A239" s="42" t="s">
        <v>1252</v>
      </c>
      <c r="B239" s="39" t="s">
        <v>1951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</v>
      </c>
    </row>
    <row r="240" spans="1:17" ht="15">
      <c r="A240" s="42" t="s">
        <v>1261</v>
      </c>
      <c r="B240" s="39" t="s">
        <v>1856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852</v>
      </c>
    </row>
    <row r="241" spans="1:17" ht="15">
      <c r="A241" s="42" t="s">
        <v>1267</v>
      </c>
      <c r="B241" s="39" t="s">
        <v>2008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40">
        <v>1</v>
      </c>
      <c r="M241" s="35"/>
      <c r="N241" s="35"/>
      <c r="O241" s="35"/>
      <c r="P241" s="35"/>
      <c r="Q241" s="35"/>
    </row>
    <row r="242" spans="1:17" ht="15">
      <c r="A242" s="42" t="s">
        <v>1273</v>
      </c>
      <c r="B242" s="39" t="s">
        <v>1792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3712</v>
      </c>
    </row>
    <row r="243" spans="1:17" ht="15">
      <c r="A243" s="42" t="s">
        <v>1279</v>
      </c>
      <c r="B243" s="39" t="s">
        <v>1952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2400</v>
      </c>
      <c r="Q243" s="40">
        <v>328</v>
      </c>
    </row>
    <row r="244" spans="1:17" ht="15">
      <c r="A244" s="42" t="s">
        <v>1292</v>
      </c>
      <c r="B244" s="39" t="s">
        <v>1753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7072</v>
      </c>
    </row>
    <row r="245" spans="1:17" ht="15">
      <c r="A245" s="42" t="s">
        <v>1304</v>
      </c>
      <c r="B245" s="39" t="s">
        <v>1769</v>
      </c>
      <c r="C245" s="40">
        <v>24960</v>
      </c>
      <c r="D245" s="35"/>
      <c r="E245" s="35"/>
      <c r="F245" s="35"/>
      <c r="G245" s="35"/>
      <c r="H245" s="35"/>
      <c r="I245" s="35"/>
      <c r="J245" s="40">
        <v>15771</v>
      </c>
      <c r="K245" s="35"/>
      <c r="L245" s="35"/>
      <c r="M245" s="35"/>
      <c r="N245" s="35"/>
      <c r="O245" s="35"/>
      <c r="P245" s="40">
        <v>1086220</v>
      </c>
      <c r="Q245" s="40">
        <v>1960</v>
      </c>
    </row>
    <row r="246" spans="1:17" ht="15">
      <c r="A246" s="42" t="s">
        <v>1307</v>
      </c>
      <c r="B246" s="39" t="s">
        <v>1953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216</v>
      </c>
    </row>
    <row r="247" spans="1:17" ht="15">
      <c r="A247" s="42" t="s">
        <v>1319</v>
      </c>
      <c r="B247" s="39" t="s">
        <v>1805</v>
      </c>
      <c r="C247" s="40">
        <v>1751</v>
      </c>
      <c r="D247" s="40">
        <v>8216</v>
      </c>
      <c r="E247" s="35"/>
      <c r="F247" s="35"/>
      <c r="G247" s="35"/>
      <c r="H247" s="35"/>
      <c r="I247" s="35"/>
      <c r="J247" s="40">
        <v>2</v>
      </c>
      <c r="K247" s="35"/>
      <c r="L247" s="35"/>
      <c r="M247" s="35"/>
      <c r="N247" s="35"/>
      <c r="O247" s="35"/>
      <c r="P247" s="40">
        <v>150520</v>
      </c>
      <c r="Q247" s="35"/>
    </row>
    <row r="248" spans="1:17" ht="15">
      <c r="A248" s="42" t="s">
        <v>1325</v>
      </c>
      <c r="B248" s="39" t="s">
        <v>1954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332</v>
      </c>
    </row>
    <row r="249" spans="1:17" ht="15">
      <c r="A249" s="42" t="s">
        <v>1328</v>
      </c>
      <c r="B249" s="39" t="s">
        <v>1844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42574</v>
      </c>
      <c r="Q249" s="35"/>
    </row>
    <row r="250" spans="1:17" ht="15">
      <c r="A250" s="42" t="s">
        <v>1331</v>
      </c>
      <c r="B250" s="39" t="s">
        <v>1955</v>
      </c>
      <c r="C250" s="35"/>
      <c r="D250" s="35"/>
      <c r="E250" s="35"/>
      <c r="F250" s="35"/>
      <c r="G250" s="35"/>
      <c r="H250" s="35"/>
      <c r="I250" s="35"/>
      <c r="J250" s="40">
        <v>161597</v>
      </c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1337</v>
      </c>
      <c r="B251" s="39" t="s">
        <v>2009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140</v>
      </c>
      <c r="Q251" s="35"/>
    </row>
    <row r="252" spans="1:17" ht="15">
      <c r="A252" s="42" t="s">
        <v>1340</v>
      </c>
      <c r="B252" s="39" t="s">
        <v>2010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216</v>
      </c>
    </row>
    <row r="253" spans="1:17" ht="15">
      <c r="A253" s="42" t="s">
        <v>1343</v>
      </c>
      <c r="B253" s="39" t="s">
        <v>1817</v>
      </c>
      <c r="C253" s="40">
        <v>68000</v>
      </c>
      <c r="D253" s="35"/>
      <c r="E253" s="35"/>
      <c r="F253" s="35"/>
      <c r="G253" s="40">
        <v>4426</v>
      </c>
      <c r="H253" s="35"/>
      <c r="I253" s="35"/>
      <c r="J253" s="35"/>
      <c r="K253" s="40">
        <v>4859</v>
      </c>
      <c r="L253" s="35"/>
      <c r="M253" s="35"/>
      <c r="N253" s="35"/>
      <c r="O253" s="35"/>
      <c r="P253" s="35"/>
      <c r="Q253" s="35"/>
    </row>
    <row r="254" spans="1:17" ht="15">
      <c r="A254" s="42" t="s">
        <v>1348</v>
      </c>
      <c r="B254" s="39" t="s">
        <v>1784</v>
      </c>
      <c r="C254" s="40">
        <v>3329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220</v>
      </c>
    </row>
    <row r="255" spans="1:17" ht="15">
      <c r="A255" s="42" t="s">
        <v>1350</v>
      </c>
      <c r="B255" s="39" t="s">
        <v>1857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240</v>
      </c>
    </row>
    <row r="256" spans="1:17" ht="15">
      <c r="A256" s="42" t="s">
        <v>1359</v>
      </c>
      <c r="B256" s="39" t="s">
        <v>1789</v>
      </c>
      <c r="C256" s="35"/>
      <c r="D256" s="35"/>
      <c r="E256" s="35"/>
      <c r="F256" s="40">
        <v>6011</v>
      </c>
      <c r="G256" s="35"/>
      <c r="H256" s="35"/>
      <c r="I256" s="35"/>
      <c r="J256" s="35"/>
      <c r="K256" s="35"/>
      <c r="L256" s="35"/>
      <c r="M256" s="40">
        <v>576</v>
      </c>
      <c r="N256" s="35"/>
      <c r="O256" s="35"/>
      <c r="P256" s="40">
        <v>1200</v>
      </c>
      <c r="Q256" s="40">
        <v>2560</v>
      </c>
    </row>
    <row r="257" spans="1:17" ht="15">
      <c r="A257" s="42" t="s">
        <v>1363</v>
      </c>
      <c r="B257" s="39" t="s">
        <v>1842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769</v>
      </c>
    </row>
    <row r="258" spans="1:17" ht="15">
      <c r="A258" s="42" t="s">
        <v>1366</v>
      </c>
      <c r="B258" s="39" t="s">
        <v>1796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69</v>
      </c>
      <c r="Q258" s="40">
        <v>4992</v>
      </c>
    </row>
    <row r="259" spans="1:17" ht="15">
      <c r="A259" s="42" t="s">
        <v>1369</v>
      </c>
      <c r="B259" s="39" t="s">
        <v>1832</v>
      </c>
      <c r="C259" s="40">
        <v>5800</v>
      </c>
      <c r="D259" s="40">
        <v>701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561</v>
      </c>
    </row>
    <row r="260" spans="1:17" ht="15">
      <c r="A260" s="42" t="s">
        <v>1377</v>
      </c>
      <c r="B260" s="39" t="s">
        <v>2011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</v>
      </c>
    </row>
    <row r="261" spans="1:17" ht="15">
      <c r="A261" s="42" t="s">
        <v>1382</v>
      </c>
      <c r="B261" s="39" t="s">
        <v>1790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1744</v>
      </c>
    </row>
    <row r="262" spans="1:17" ht="15">
      <c r="A262" s="42" t="s">
        <v>1385</v>
      </c>
      <c r="B262" s="39" t="s">
        <v>1956</v>
      </c>
      <c r="C262" s="35"/>
      <c r="D262" s="35"/>
      <c r="E262" s="35"/>
      <c r="F262" s="35"/>
      <c r="G262" s="40">
        <v>5606</v>
      </c>
      <c r="H262" s="35"/>
      <c r="I262" s="35"/>
      <c r="J262" s="35"/>
      <c r="K262" s="35"/>
      <c r="L262" s="35"/>
      <c r="M262" s="35"/>
      <c r="N262" s="35"/>
      <c r="O262" s="35"/>
      <c r="P262" s="40">
        <v>720</v>
      </c>
      <c r="Q262" s="40">
        <v>161</v>
      </c>
    </row>
    <row r="263" spans="1:17" ht="15">
      <c r="A263" s="42" t="s">
        <v>1388</v>
      </c>
      <c r="B263" s="39" t="s">
        <v>1957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1346</v>
      </c>
    </row>
    <row r="264" spans="1:17" ht="15">
      <c r="A264" s="42" t="s">
        <v>1391</v>
      </c>
      <c r="B264" s="39" t="s">
        <v>1958</v>
      </c>
      <c r="C264" s="35"/>
      <c r="D264" s="35"/>
      <c r="E264" s="35"/>
      <c r="F264" s="35"/>
      <c r="G264" s="35"/>
      <c r="H264" s="35"/>
      <c r="I264" s="35"/>
      <c r="J264" s="40">
        <v>1824</v>
      </c>
      <c r="K264" s="35"/>
      <c r="L264" s="35"/>
      <c r="M264" s="35"/>
      <c r="N264" s="35"/>
      <c r="O264" s="35"/>
      <c r="P264" s="40">
        <v>298775</v>
      </c>
      <c r="Q264" s="35"/>
    </row>
    <row r="265" spans="1:17" ht="15">
      <c r="A265" s="42" t="s">
        <v>1394</v>
      </c>
      <c r="B265" s="39" t="s">
        <v>1811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4200</v>
      </c>
      <c r="Q265" s="40">
        <v>3200</v>
      </c>
    </row>
    <row r="266" spans="1:17" ht="15">
      <c r="A266" s="42" t="s">
        <v>1405</v>
      </c>
      <c r="B266" s="39" t="s">
        <v>1754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2</v>
      </c>
    </row>
    <row r="267" spans="1:17" ht="15">
      <c r="A267" s="42" t="s">
        <v>1408</v>
      </c>
      <c r="B267" s="39" t="s">
        <v>1785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1184</v>
      </c>
    </row>
    <row r="268" spans="1:17" ht="15">
      <c r="A268" s="42" t="s">
        <v>1414</v>
      </c>
      <c r="B268" s="39" t="s">
        <v>1755</v>
      </c>
      <c r="C268" s="40">
        <v>227827</v>
      </c>
      <c r="D268" s="35"/>
      <c r="E268" s="35"/>
      <c r="F268" s="35"/>
      <c r="G268" s="35"/>
      <c r="H268" s="35"/>
      <c r="I268" s="35"/>
      <c r="J268" s="35"/>
      <c r="K268" s="35"/>
      <c r="L268" s="40">
        <v>123000</v>
      </c>
      <c r="M268" s="35"/>
      <c r="N268" s="35"/>
      <c r="O268" s="35"/>
      <c r="P268" s="40">
        <v>15980</v>
      </c>
      <c r="Q268" s="40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2017-05-30T17:42:22Z</dcterms:modified>
  <cp:category/>
  <cp:version/>
  <cp:contentType/>
  <cp:contentStatus/>
</cp:coreProperties>
</file>